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2" activeTab="5"/>
  </bookViews>
  <sheets>
    <sheet name="投标总价" sheetId="1" r:id="rId1"/>
    <sheet name="工程项目总价表" sheetId="2" r:id="rId2"/>
    <sheet name="分类分项工程量清单计价表（建筑工程）" sheetId="3" r:id="rId3"/>
    <sheet name="分类分项工程量清单计价表（金属结构设备及安装工程）" sheetId="7" r:id="rId4"/>
    <sheet name="措施项目清单计价表" sheetId="4" r:id="rId5"/>
    <sheet name="其它项目清单计价表" sheetId="5" r:id="rId6"/>
  </sheets>
  <definedNames>
    <definedName name="_xlnm.Print_Titles" localSheetId="2">'分类分项工程量清单计价表（建筑工程）'!$1:$4</definedName>
    <definedName name="_xlnm.Print_Titles" localSheetId="3">'分类分项工程量清单计价表（金属结构设备及安装工程）'!$1:$4</definedName>
    <definedName name="_xlnm.Print_Titles" localSheetId="1">工程项目总价表!$1:$4</definedName>
  </definedNames>
  <calcPr calcId="144525"/>
</workbook>
</file>

<file path=xl/sharedStrings.xml><?xml version="1.0" encoding="utf-8"?>
<sst xmlns="http://schemas.openxmlformats.org/spreadsheetml/2006/main" count="535" uniqueCount="229">
  <si>
    <t>投    标    总    价</t>
  </si>
  <si>
    <r>
      <rPr>
        <sz val="12"/>
        <color theme="1"/>
        <rFont val="仿宋_GB2312"/>
        <charset val="134"/>
      </rPr>
      <t>工  程  名  称：</t>
    </r>
    <r>
      <rPr>
        <b/>
        <u/>
        <sz val="12"/>
        <color theme="1"/>
        <rFont val="仿宋_GB2312"/>
        <charset val="134"/>
      </rPr>
      <t>保靖县岩门水库除险加固工程</t>
    </r>
  </si>
  <si>
    <r>
      <rPr>
        <sz val="12"/>
        <color theme="1"/>
        <rFont val="仿宋_GB2312"/>
        <charset val="134"/>
      </rPr>
      <t>合  同  编  号：</t>
    </r>
    <r>
      <rPr>
        <b/>
        <u/>
        <sz val="12"/>
        <color theme="1"/>
        <rFont val="仿宋_GB2312"/>
        <charset val="134"/>
      </rPr>
      <t>HNBJ-2026-YMSK-001</t>
    </r>
  </si>
  <si>
    <r>
      <rPr>
        <sz val="12"/>
        <color theme="1"/>
        <rFont val="仿宋_GB2312"/>
        <charset val="134"/>
      </rPr>
      <t>投标总价人民币：</t>
    </r>
    <r>
      <rPr>
        <u/>
        <sz val="12"/>
        <color theme="1"/>
        <rFont val="仿宋_GB2312"/>
        <charset val="134"/>
      </rPr>
      <t xml:space="preserve">                   </t>
    </r>
    <r>
      <rPr>
        <sz val="12"/>
        <color theme="1"/>
        <rFont val="仿宋_GB2312"/>
        <charset val="134"/>
      </rPr>
      <t>（大写）（</t>
    </r>
    <r>
      <rPr>
        <sz val="12"/>
        <color theme="1"/>
        <rFont val="Arial"/>
        <charset val="134"/>
      </rPr>
      <t>¥</t>
    </r>
    <r>
      <rPr>
        <sz val="12"/>
        <color theme="1"/>
        <rFont val="仿宋_GB2312"/>
        <charset val="134"/>
      </rPr>
      <t>）：</t>
    </r>
    <r>
      <rPr>
        <b/>
        <u/>
        <sz val="12"/>
        <color theme="1"/>
        <rFont val="仿宋_GB2312"/>
        <charset val="134"/>
      </rPr>
      <t xml:space="preserve">                 元</t>
    </r>
  </si>
  <si>
    <r>
      <rPr>
        <sz val="12"/>
        <color theme="1"/>
        <rFont val="仿宋_GB2312"/>
        <charset val="134"/>
      </rPr>
      <t>投    标    人：</t>
    </r>
    <r>
      <rPr>
        <u/>
        <sz val="12"/>
        <color theme="1"/>
        <rFont val="仿宋_GB2312"/>
        <charset val="134"/>
      </rPr>
      <t xml:space="preserve">                                           </t>
    </r>
    <r>
      <rPr>
        <sz val="12"/>
        <color theme="1"/>
        <rFont val="仿宋_GB2312"/>
        <charset val="134"/>
      </rPr>
      <t>（盖单位电子公章）</t>
    </r>
  </si>
  <si>
    <r>
      <rPr>
        <sz val="12"/>
        <color theme="1"/>
        <rFont val="仿宋_GB2312"/>
        <charset val="134"/>
      </rPr>
      <t>法 定 代 表 人：</t>
    </r>
    <r>
      <rPr>
        <u/>
        <sz val="12"/>
        <color theme="1"/>
        <rFont val="仿宋_GB2312"/>
        <charset val="134"/>
      </rPr>
      <t xml:space="preserve">                                           </t>
    </r>
    <r>
      <rPr>
        <sz val="12"/>
        <color theme="1"/>
        <rFont val="仿宋_GB2312"/>
        <charset val="134"/>
      </rPr>
      <t>（电子签名）</t>
    </r>
  </si>
  <si>
    <r>
      <rPr>
        <sz val="12"/>
        <color theme="1"/>
        <rFont val="仿宋_GB2312"/>
        <charset val="134"/>
      </rPr>
      <t>编  制  时  间：</t>
    </r>
    <r>
      <rPr>
        <u/>
        <sz val="12"/>
        <color theme="1"/>
        <rFont val="仿宋_GB2312"/>
        <charset val="134"/>
      </rPr>
      <t xml:space="preserve">                                           </t>
    </r>
  </si>
  <si>
    <t>工程项目总价表</t>
  </si>
  <si>
    <r>
      <rPr>
        <sz val="12"/>
        <color theme="1"/>
        <rFont val="仿宋_GB2312"/>
        <charset val="134"/>
      </rPr>
      <t>合同编号：</t>
    </r>
    <r>
      <rPr>
        <u/>
        <sz val="12"/>
        <color theme="1"/>
        <rFont val="仿宋_GB2312"/>
        <charset val="134"/>
      </rPr>
      <t>HNBJ-2026-YMSK-001</t>
    </r>
  </si>
  <si>
    <r>
      <rPr>
        <sz val="12"/>
        <color theme="1"/>
        <rFont val="仿宋_GB2312"/>
        <charset val="134"/>
      </rPr>
      <t>工程名称：</t>
    </r>
    <r>
      <rPr>
        <u/>
        <sz val="12"/>
        <color theme="1"/>
        <rFont val="仿宋_GB2312"/>
        <charset val="134"/>
      </rPr>
      <t>保靖县岩门水库除险加固工程</t>
    </r>
  </si>
  <si>
    <t>序号</t>
  </si>
  <si>
    <t>工程项目名称</t>
  </si>
  <si>
    <t>金额（元）</t>
  </si>
  <si>
    <t>备注</t>
  </si>
  <si>
    <t>一</t>
  </si>
  <si>
    <t>第一部分：建筑工程</t>
  </si>
  <si>
    <t>二</t>
  </si>
  <si>
    <t>第二部分：机电设备及安装工程</t>
  </si>
  <si>
    <t>三</t>
  </si>
  <si>
    <t>第三部分：金属结构设备及安装工程</t>
  </si>
  <si>
    <t>四</t>
  </si>
  <si>
    <t>措施项目</t>
  </si>
  <si>
    <t>总价包干</t>
  </si>
  <si>
    <t>五</t>
  </si>
  <si>
    <t>其他项目</t>
  </si>
  <si>
    <t>投标人不得修改</t>
  </si>
  <si>
    <t>安全生产费用</t>
  </si>
  <si>
    <t>暂列金</t>
  </si>
  <si>
    <t>合计（一、二、三、四、五项之和）</t>
  </si>
  <si>
    <r>
      <rPr>
        <sz val="12"/>
        <color theme="1"/>
        <rFont val="仿宋_GB2312"/>
        <charset val="134"/>
      </rPr>
      <t xml:space="preserve">                        投  标  人：</t>
    </r>
    <r>
      <rPr>
        <u/>
        <sz val="12"/>
        <color theme="1"/>
        <rFont val="仿宋_GB2312"/>
        <charset val="134"/>
      </rPr>
      <t xml:space="preserve">          （名称）          </t>
    </r>
    <r>
      <rPr>
        <sz val="12"/>
        <color theme="1"/>
        <rFont val="仿宋_GB2312"/>
        <charset val="134"/>
      </rPr>
      <t xml:space="preserve">                                                                                   </t>
    </r>
  </si>
  <si>
    <t xml:space="preserve">                                                 （盖单位电子公章）</t>
  </si>
  <si>
    <r>
      <rPr>
        <sz val="12"/>
        <color theme="1"/>
        <rFont val="仿宋_GB2312"/>
        <charset val="134"/>
      </rPr>
      <t xml:space="preserve">                           法定代表人：</t>
    </r>
    <r>
      <rPr>
        <u/>
        <sz val="12"/>
        <color theme="1"/>
        <rFont val="仿宋_GB2312"/>
        <charset val="134"/>
      </rPr>
      <t xml:space="preserve">         （电子签名）       </t>
    </r>
  </si>
  <si>
    <r>
      <rPr>
        <sz val="12"/>
        <color theme="1"/>
        <rFont val="仿宋_GB2312"/>
        <charset val="134"/>
      </rPr>
      <t xml:space="preserve">                              日      期：</t>
    </r>
    <r>
      <rPr>
        <u/>
        <sz val="12"/>
        <color theme="1"/>
        <rFont val="仿宋_GB2312"/>
        <charset val="134"/>
      </rPr>
      <t xml:space="preserve">        </t>
    </r>
    <r>
      <rPr>
        <sz val="12"/>
        <color theme="1"/>
        <rFont val="仿宋_GB2312"/>
        <charset val="134"/>
      </rPr>
      <t>年</t>
    </r>
    <r>
      <rPr>
        <u/>
        <sz val="12"/>
        <color theme="1"/>
        <rFont val="仿宋_GB2312"/>
        <charset val="134"/>
      </rPr>
      <t xml:space="preserve">     </t>
    </r>
    <r>
      <rPr>
        <sz val="12"/>
        <color theme="1"/>
        <rFont val="仿宋_GB2312"/>
        <charset val="134"/>
      </rPr>
      <t>月</t>
    </r>
    <r>
      <rPr>
        <u/>
        <sz val="12"/>
        <color theme="1"/>
        <rFont val="仿宋_GB2312"/>
        <charset val="134"/>
      </rPr>
      <t xml:space="preserve">     </t>
    </r>
    <r>
      <rPr>
        <sz val="12"/>
        <color theme="1"/>
        <rFont val="仿宋_GB2312"/>
        <charset val="134"/>
      </rPr>
      <t>日</t>
    </r>
  </si>
  <si>
    <t>分类分项工程量清单计价表</t>
  </si>
  <si>
    <r>
      <rPr>
        <sz val="11"/>
        <color theme="1"/>
        <rFont val="仿宋_GB2312"/>
        <charset val="134"/>
      </rPr>
      <t>合同编号：</t>
    </r>
    <r>
      <rPr>
        <u/>
        <sz val="11"/>
        <color theme="1"/>
        <rFont val="仿宋_GB2312"/>
        <charset val="134"/>
      </rPr>
      <t>HNBJ-2026-YMSK-001</t>
    </r>
  </si>
  <si>
    <r>
      <rPr>
        <sz val="11"/>
        <color theme="1"/>
        <rFont val="仿宋_GB2312"/>
        <charset val="134"/>
      </rPr>
      <t>工程名称：</t>
    </r>
    <r>
      <rPr>
        <u/>
        <sz val="11"/>
        <color theme="1"/>
        <rFont val="仿宋_GB2312"/>
        <charset val="134"/>
      </rPr>
      <t>保靖县岩门水库除险加固工程</t>
    </r>
  </si>
  <si>
    <t>项目名称</t>
  </si>
  <si>
    <t>单位</t>
  </si>
  <si>
    <t>数量</t>
  </si>
  <si>
    <t>单价（元）</t>
  </si>
  <si>
    <t>合价（元）</t>
  </si>
  <si>
    <t>第一部分 建筑工程</t>
  </si>
  <si>
    <t>大坝整治工程</t>
  </si>
  <si>
    <t>(一)</t>
  </si>
  <si>
    <t>坝顶加固</t>
  </si>
  <si>
    <t>m</t>
  </si>
  <si>
    <t>原砼路肩机械拆除（弃运1km）</t>
  </si>
  <si>
    <r>
      <rPr>
        <sz val="9"/>
        <color indexed="8"/>
        <rFont val="仿宋_GB2312"/>
        <charset val="134"/>
      </rPr>
      <t>m</t>
    </r>
    <r>
      <rPr>
        <sz val="9"/>
        <color indexed="8"/>
        <rFont val="宋体"/>
        <charset val="134"/>
      </rPr>
      <t>³</t>
    </r>
  </si>
  <si>
    <t>原碎石路面机械拆除（弃运1km）</t>
  </si>
  <si>
    <t>土方开挖</t>
  </si>
  <si>
    <t>土方回填</t>
  </si>
  <si>
    <t>C25砼路肩</t>
  </si>
  <si>
    <t>路基整平压实</t>
  </si>
  <si>
    <r>
      <rPr>
        <sz val="9"/>
        <color indexed="8"/>
        <rFont val="仿宋_GB2312"/>
        <charset val="134"/>
      </rPr>
      <t>m</t>
    </r>
    <r>
      <rPr>
        <sz val="9"/>
        <color indexed="8"/>
        <rFont val="宋体"/>
        <charset val="134"/>
      </rPr>
      <t>²</t>
    </r>
  </si>
  <si>
    <t>20cm厚C25砼路面</t>
  </si>
  <si>
    <t>10cm厚细砂垫层</t>
  </si>
  <si>
    <t>左岸C25砼挡墙</t>
  </si>
  <si>
    <t>沥青杉板伸缩缝</t>
  </si>
  <si>
    <t>平面木模板-基础模板</t>
  </si>
  <si>
    <t>平面木模板-挡土墙模板</t>
  </si>
  <si>
    <t>波形护栏 （暂估）</t>
  </si>
  <si>
    <t>(二)</t>
  </si>
  <si>
    <t>上游坝坡</t>
  </si>
  <si>
    <t>土方开挖（弃运1km）-踏步、阻滑墩、及挡土墙开挖</t>
  </si>
  <si>
    <t>新建C25砼坝脚阻滑墩</t>
  </si>
  <si>
    <t>C25砼镶边</t>
  </si>
  <si>
    <t>砼六棱块人工拆除</t>
  </si>
  <si>
    <t>砼六棱块（弃运1km）</t>
  </si>
  <si>
    <t>10cm厚C25预制六棱块</t>
  </si>
  <si>
    <t>新建C25砼挡墙</t>
  </si>
  <si>
    <t>C25砼回填</t>
  </si>
  <si>
    <t>DN50PVC排水管</t>
  </si>
  <si>
    <t>反滤包</t>
  </si>
  <si>
    <t>个</t>
  </si>
  <si>
    <t>C25砼踏步</t>
  </si>
  <si>
    <t>平面木模板 基础(阻滑墩、镶边、踏步、马道）</t>
  </si>
  <si>
    <t>(三)</t>
  </si>
  <si>
    <t>下游坝坡</t>
  </si>
  <si>
    <t>坝坡坡面砍青</t>
  </si>
  <si>
    <t>坝坡坡面清表</t>
  </si>
  <si>
    <t>砌体拆除(机械拆除)</t>
  </si>
  <si>
    <t>坝坡草皮护坡（狗牙根）</t>
  </si>
  <si>
    <t>C25砼排水沟</t>
  </si>
  <si>
    <t>C25砼压顶</t>
  </si>
  <si>
    <t>M10浆砌石</t>
  </si>
  <si>
    <t>马道100mmC25砼</t>
  </si>
  <si>
    <t>马道100mm砂石垫层</t>
  </si>
  <si>
    <t>平面木模板 排水沟及压顶</t>
  </si>
  <si>
    <t>(四)</t>
  </si>
  <si>
    <t>坝脚排水棱体、排水沟</t>
  </si>
  <si>
    <t>砼渠道拆除</t>
  </si>
  <si>
    <t>C25钢筋砼渠道</t>
  </si>
  <si>
    <t>钢筋制安</t>
  </si>
  <si>
    <t>t</t>
  </si>
  <si>
    <t>平面木模板-渠道</t>
  </si>
  <si>
    <t>紫铜片止水</t>
  </si>
  <si>
    <t>DN63PVC排水管</t>
  </si>
  <si>
    <t>直径75mm风钻钻孔(原坝体排水体）</t>
  </si>
  <si>
    <t>反滤包(原坝体排水体）</t>
  </si>
  <si>
    <t>(五)</t>
  </si>
  <si>
    <t>大坝高压旋喷灌浆</t>
  </si>
  <si>
    <t>钻土层孔</t>
  </si>
  <si>
    <t>钻岩石孔</t>
  </si>
  <si>
    <t>高压旋喷灌浆-土层 水泥用量 0.325t/m</t>
  </si>
  <si>
    <t>输水建筑物工程</t>
  </si>
  <si>
    <t>原高涵再次封堵</t>
  </si>
  <si>
    <t>原砼涵管拆除</t>
  </si>
  <si>
    <t>C25砼截水墙</t>
  </si>
  <si>
    <t>平面木模板-截水墙</t>
  </si>
  <si>
    <t>Φ40PE排气管</t>
  </si>
  <si>
    <t>充填灌浆钻土孔（从坝顶钻孔）</t>
  </si>
  <si>
    <t>充填灌浆（自下而上，砂浆）</t>
  </si>
  <si>
    <t>充填灌浆（老涵管内灌砂浆）</t>
  </si>
  <si>
    <t>重建卧管</t>
  </si>
  <si>
    <t>已提前实施不进入招标</t>
  </si>
  <si>
    <t>机械拆除砼</t>
  </si>
  <si>
    <t>机械运石渣（外运200m）</t>
  </si>
  <si>
    <t>机械土方开挖（就近堆放）</t>
  </si>
  <si>
    <t>机械石方开挖（外运200m）</t>
  </si>
  <si>
    <t>土方回填（利用料）</t>
  </si>
  <si>
    <t>C25卧管砼</t>
  </si>
  <si>
    <t>C25砼工作踏步</t>
  </si>
  <si>
    <t>M10浆砌石基础</t>
  </si>
  <si>
    <t>φ300PVC管</t>
  </si>
  <si>
    <t>φ400PVC管</t>
  </si>
  <si>
    <t>钢筋制安-圆钢8mm</t>
  </si>
  <si>
    <t>钢筋制安-带肋12mm</t>
  </si>
  <si>
    <t>止水铜片止水</t>
  </si>
  <si>
    <t>平面木模板基础 (踏步及卧管模板)</t>
  </si>
  <si>
    <t>重建消力井</t>
  </si>
  <si>
    <t>机械拆除砼（外运200m）</t>
  </si>
  <si>
    <t>C25埋石砼基础（埋石率15%）</t>
  </si>
  <si>
    <t>C30钢筋砼消力井</t>
  </si>
  <si>
    <t>钢筋制安-带肋16mm</t>
  </si>
  <si>
    <t>钢筋制安-带肋20mm</t>
  </si>
  <si>
    <t>平面木模板 （大口井）</t>
  </si>
  <si>
    <t>砼包管连接段</t>
  </si>
  <si>
    <t>C30砼包管</t>
  </si>
  <si>
    <t>De500PE管</t>
  </si>
  <si>
    <t>C25砼堵体</t>
  </si>
  <si>
    <t>平面木模板 （基础）</t>
  </si>
  <si>
    <t>输水隧洞固结(回填)灌浆</t>
  </si>
  <si>
    <t>直径50mm风钻 钻岩层(回填灌浆）</t>
  </si>
  <si>
    <t>回填灌浆</t>
  </si>
  <si>
    <t>直径50m风钻 钻岩层(固结灌浆）</t>
  </si>
  <si>
    <t>固结灌浆</t>
  </si>
  <si>
    <t>泄水建筑物工程</t>
  </si>
  <si>
    <t>进口段</t>
  </si>
  <si>
    <t>机械石方开挖</t>
  </si>
  <si>
    <t>新建C25砼侧墙</t>
  </si>
  <si>
    <t>平面木模板（墙体）</t>
  </si>
  <si>
    <t>控制段</t>
  </si>
  <si>
    <t>C30钢筋砼工作桥</t>
  </si>
  <si>
    <t>C30钢筋砼工作桥台帽</t>
  </si>
  <si>
    <t>钢筋制安-带肋14mm</t>
  </si>
  <si>
    <t>工作桥钢板支座</t>
  </si>
  <si>
    <t>石油沥青油毡(500克)</t>
  </si>
  <si>
    <t>平面木模板（工作桥）</t>
  </si>
  <si>
    <t>泄槽段</t>
  </si>
  <si>
    <t>消力池</t>
  </si>
  <si>
    <t>石方开挖</t>
  </si>
  <si>
    <t>300mm反滤层</t>
  </si>
  <si>
    <t>C30钢筋砼底板</t>
  </si>
  <si>
    <t>C30钢筋砼侧墙</t>
  </si>
  <si>
    <t>泄洪渠</t>
  </si>
  <si>
    <t>C20砼垫层</t>
  </si>
  <si>
    <t>(六)</t>
  </si>
  <si>
    <t>上坝公路</t>
  </si>
  <si>
    <t>200mmC25砼路面</t>
  </si>
  <si>
    <t>100mm砂石垫层</t>
  </si>
  <si>
    <t>新建C25砼排水沟</t>
  </si>
  <si>
    <t>平面木模板（基础）</t>
  </si>
  <si>
    <t>沥青杉板伸缩缝(排水沟）</t>
  </si>
  <si>
    <t>切伸缩缝（路面,5m一道）</t>
  </si>
  <si>
    <t>波形护栏（暂估）</t>
  </si>
  <si>
    <t>管理设施</t>
  </si>
  <si>
    <t>新增水库名称大字 （暂估）</t>
  </si>
  <si>
    <t>七合一管理标志牌 （暂估）</t>
  </si>
  <si>
    <t>块</t>
  </si>
  <si>
    <t>太阳能路灯-高度6m、材质热镀锌防腐+静电喷塑 （暂估）</t>
  </si>
  <si>
    <t>处</t>
  </si>
  <si>
    <t>防汛沉砂池</t>
  </si>
  <si>
    <t>C25砼预制块</t>
  </si>
  <si>
    <t>砂</t>
  </si>
  <si>
    <t>不锈钢水位标尺（1m高） （暂估）</t>
  </si>
  <si>
    <t>把</t>
  </si>
  <si>
    <t>消防设施</t>
  </si>
  <si>
    <t>消防专用应急灯（双头）</t>
  </si>
  <si>
    <t>疏散指示标志灯</t>
  </si>
  <si>
    <t>电源电缆ZR-BV×2.5</t>
  </si>
  <si>
    <t>手提式磷酸胺盐干粉灭火器MF/ABC4</t>
  </si>
  <si>
    <t>具</t>
  </si>
  <si>
    <t>合         计</t>
  </si>
  <si>
    <r>
      <t xml:space="preserve">           元</t>
    </r>
    <r>
      <rPr>
        <sz val="9"/>
        <color theme="1"/>
        <rFont val="仿宋_GB2312"/>
        <charset val="134"/>
      </rPr>
      <t xml:space="preserve">                                   </t>
    </r>
    <r>
      <rPr>
        <u/>
        <sz val="9"/>
        <color theme="1"/>
        <rFont val="仿宋_GB2312"/>
        <charset val="134"/>
      </rPr>
      <t>汇入工程项目总价表</t>
    </r>
  </si>
  <si>
    <r>
      <rPr>
        <sz val="12"/>
        <color theme="1"/>
        <rFont val="仿宋_GB2312"/>
        <charset val="134"/>
      </rPr>
      <t xml:space="preserve">                                   投  标  人：</t>
    </r>
    <r>
      <rPr>
        <u/>
        <sz val="12"/>
        <color theme="1"/>
        <rFont val="仿宋_GB2312"/>
        <charset val="134"/>
      </rPr>
      <t xml:space="preserve">          （名称）       </t>
    </r>
  </si>
  <si>
    <t xml:space="preserve">                                                          （盖单位电子公章）</t>
  </si>
  <si>
    <r>
      <rPr>
        <sz val="12"/>
        <color theme="1"/>
        <rFont val="仿宋_GB2312"/>
        <charset val="134"/>
      </rPr>
      <t xml:space="preserve">                                     法定代表人：</t>
    </r>
    <r>
      <rPr>
        <u/>
        <sz val="12"/>
        <color theme="1"/>
        <rFont val="仿宋_GB2312"/>
        <charset val="134"/>
      </rPr>
      <t xml:space="preserve">         （电子签名）     </t>
    </r>
  </si>
  <si>
    <r>
      <rPr>
        <sz val="12"/>
        <color theme="1"/>
        <rFont val="仿宋_GB2312"/>
        <charset val="134"/>
      </rPr>
      <t xml:space="preserve">                                        日      期：</t>
    </r>
    <r>
      <rPr>
        <u/>
        <sz val="12"/>
        <color theme="1"/>
        <rFont val="仿宋_GB2312"/>
        <charset val="134"/>
      </rPr>
      <t xml:space="preserve">         </t>
    </r>
    <r>
      <rPr>
        <sz val="12"/>
        <color theme="1"/>
        <rFont val="仿宋_GB2312"/>
        <charset val="134"/>
      </rPr>
      <t>年</t>
    </r>
    <r>
      <rPr>
        <u/>
        <sz val="12"/>
        <color theme="1"/>
        <rFont val="仿宋_GB2312"/>
        <charset val="134"/>
      </rPr>
      <t xml:space="preserve">     </t>
    </r>
    <r>
      <rPr>
        <sz val="12"/>
        <color theme="1"/>
        <rFont val="仿宋_GB2312"/>
        <charset val="134"/>
      </rPr>
      <t>月</t>
    </r>
    <r>
      <rPr>
        <u/>
        <sz val="12"/>
        <color theme="1"/>
        <rFont val="仿宋_GB2312"/>
        <charset val="134"/>
      </rPr>
      <t xml:space="preserve">     </t>
    </r>
    <r>
      <rPr>
        <sz val="12"/>
        <color theme="1"/>
        <rFont val="仿宋_GB2312"/>
        <charset val="134"/>
      </rPr>
      <t xml:space="preserve">日    </t>
    </r>
  </si>
  <si>
    <t>设备费</t>
  </si>
  <si>
    <t>安装费</t>
  </si>
  <si>
    <t>输水建筑物</t>
  </si>
  <si>
    <t>新建卧管</t>
  </si>
  <si>
    <t>PZM300搭盖式铸铁闸门</t>
  </si>
  <si>
    <t>φ110镀锌钢管通气孔</t>
  </si>
  <si>
    <t>新建消力井</t>
  </si>
  <si>
    <t>检修孔搭盖式铸铁闸门Φ600</t>
  </si>
  <si>
    <t>钢制爬梯</t>
  </si>
  <si>
    <t>副</t>
  </si>
  <si>
    <r>
      <rPr>
        <u/>
        <sz val="9"/>
        <color theme="1"/>
        <rFont val="仿宋_GB2312"/>
        <charset val="134"/>
      </rPr>
      <t xml:space="preserve">                    </t>
    </r>
    <r>
      <rPr>
        <sz val="9"/>
        <color theme="1"/>
        <rFont val="仿宋_GB2312"/>
        <charset val="134"/>
      </rPr>
      <t>元                                          汇入工程项目总价表</t>
    </r>
  </si>
  <si>
    <t>措施项目清单计价表</t>
  </si>
  <si>
    <t>金额(元)</t>
  </si>
  <si>
    <t>导流工程</t>
  </si>
  <si>
    <t>施工房屋建筑工程</t>
  </si>
  <si>
    <t>施工道路（3米宽20cm厚泥结石路）</t>
  </si>
  <si>
    <t>检测、试验费</t>
  </si>
  <si>
    <t>其他临时工程</t>
  </si>
  <si>
    <t>合      计</t>
  </si>
  <si>
    <r>
      <rPr>
        <u/>
        <sz val="12"/>
        <color theme="1"/>
        <rFont val="仿宋_GB2312"/>
        <charset val="134"/>
      </rPr>
      <t xml:space="preserve">      80000.00     </t>
    </r>
    <r>
      <rPr>
        <sz val="12"/>
        <color theme="1"/>
        <rFont val="仿宋_GB2312"/>
        <charset val="134"/>
      </rPr>
      <t>元                    汇入工程项目总价表</t>
    </r>
  </si>
  <si>
    <r>
      <rPr>
        <sz val="12"/>
        <color theme="1"/>
        <rFont val="仿宋_GB2312"/>
        <charset val="134"/>
      </rPr>
      <t xml:space="preserve">                              投  标  人：</t>
    </r>
    <r>
      <rPr>
        <u/>
        <sz val="12"/>
        <color theme="1"/>
        <rFont val="仿宋_GB2312"/>
        <charset val="134"/>
      </rPr>
      <t xml:space="preserve">          （名称）          </t>
    </r>
    <r>
      <rPr>
        <sz val="12"/>
        <color theme="1"/>
        <rFont val="仿宋_GB2312"/>
        <charset val="134"/>
      </rPr>
      <t xml:space="preserve">                                                                                   </t>
    </r>
  </si>
  <si>
    <t xml:space="preserve">                                                    （盖单位电子公章）</t>
  </si>
  <si>
    <r>
      <rPr>
        <sz val="12"/>
        <color theme="1"/>
        <rFont val="仿宋_GB2312"/>
        <charset val="134"/>
      </rPr>
      <t xml:space="preserve">                                 法定代表人：</t>
    </r>
    <r>
      <rPr>
        <u/>
        <sz val="12"/>
        <color theme="1"/>
        <rFont val="仿宋_GB2312"/>
        <charset val="134"/>
      </rPr>
      <t xml:space="preserve">         （电子签名）       </t>
    </r>
  </si>
  <si>
    <r>
      <rPr>
        <sz val="12"/>
        <color theme="1"/>
        <rFont val="仿宋_GB2312"/>
        <charset val="134"/>
      </rPr>
      <t xml:space="preserve">                                    日      期：</t>
    </r>
    <r>
      <rPr>
        <u/>
        <sz val="12"/>
        <color theme="1"/>
        <rFont val="仿宋_GB2312"/>
        <charset val="134"/>
      </rPr>
      <t xml:space="preserve">        </t>
    </r>
    <r>
      <rPr>
        <sz val="12"/>
        <color theme="1"/>
        <rFont val="仿宋_GB2312"/>
        <charset val="134"/>
      </rPr>
      <t>年</t>
    </r>
    <r>
      <rPr>
        <u/>
        <sz val="12"/>
        <color theme="1"/>
        <rFont val="仿宋_GB2312"/>
        <charset val="134"/>
      </rPr>
      <t xml:space="preserve">     </t>
    </r>
    <r>
      <rPr>
        <sz val="12"/>
        <color theme="1"/>
        <rFont val="仿宋_GB2312"/>
        <charset val="134"/>
      </rPr>
      <t>月</t>
    </r>
    <r>
      <rPr>
        <u/>
        <sz val="12"/>
        <color theme="1"/>
        <rFont val="仿宋_GB2312"/>
        <charset val="134"/>
      </rPr>
      <t xml:space="preserve">     </t>
    </r>
    <r>
      <rPr>
        <sz val="12"/>
        <color theme="1"/>
        <rFont val="仿宋_GB2312"/>
        <charset val="134"/>
      </rPr>
      <t>日</t>
    </r>
  </si>
  <si>
    <t>其它项目清单计价表</t>
  </si>
  <si>
    <r>
      <rPr>
        <u/>
        <sz val="12"/>
        <color theme="1"/>
        <rFont val="仿宋_GB2312"/>
        <charset val="134"/>
      </rPr>
      <t xml:space="preserve">     303000.00     </t>
    </r>
    <r>
      <rPr>
        <sz val="12"/>
        <color theme="1"/>
        <rFont val="仿宋_GB2312"/>
        <charset val="134"/>
      </rPr>
      <t>元                汇入工程项目总价表</t>
    </r>
  </si>
  <si>
    <r>
      <rPr>
        <sz val="12"/>
        <color theme="1"/>
        <rFont val="仿宋_GB2312"/>
        <charset val="134"/>
      </rPr>
      <t xml:space="preserve">    注：安全生产费用严格按</t>
    </r>
    <r>
      <rPr>
        <u/>
        <sz val="12"/>
        <color theme="1"/>
        <rFont val="仿宋_GB2312"/>
        <charset val="134"/>
      </rPr>
      <t>《关于印发&lt;企业安全生产费用提取和使用管理办法&gt;的通知》（财资[2022]136号）</t>
    </r>
    <r>
      <rPr>
        <sz val="12"/>
        <color theme="1"/>
        <rFont val="仿宋_GB2312"/>
        <charset val="134"/>
      </rPr>
      <t>执行。</t>
    </r>
  </si>
  <si>
    <t xml:space="preserve">    安全生产费用以招标人最高投标限价（不含安全生产费用及建筑工程一切险及建筑工程第三者责任险等保险费用）的2.5%标准计取，并在招标文件《其它项目清单计价表》中以固定值单列，投标人投标文件中均以该固定值报价，不得作为竞争性报价。安全生产费用应用于施工安全防护用具及设施的采购和更新、安全施工措施的落实、安全生产条件的改善、安全生产文明宣传培训等，不得挪作他用。招标人按实际量支付。</t>
  </si>
  <si>
    <r>
      <rPr>
        <sz val="12"/>
        <color theme="1"/>
        <rFont val="仿宋_GB2312"/>
        <charset val="134"/>
      </rPr>
      <t xml:space="preserve">                            投  标  人：</t>
    </r>
    <r>
      <rPr>
        <u/>
        <sz val="12"/>
        <color theme="1"/>
        <rFont val="仿宋_GB2312"/>
        <charset val="134"/>
      </rPr>
      <t xml:space="preserve">          （名称）        </t>
    </r>
    <r>
      <rPr>
        <sz val="12"/>
        <color theme="1"/>
        <rFont val="仿宋_GB2312"/>
        <charset val="134"/>
      </rPr>
      <t xml:space="preserve">        </t>
    </r>
  </si>
  <si>
    <r>
      <rPr>
        <sz val="12"/>
        <color theme="1"/>
        <rFont val="仿宋_GB2312"/>
        <charset val="134"/>
      </rPr>
      <t xml:space="preserve">                              法定代表人：</t>
    </r>
    <r>
      <rPr>
        <u/>
        <sz val="12"/>
        <color theme="1"/>
        <rFont val="仿宋_GB2312"/>
        <charset val="134"/>
      </rPr>
      <t xml:space="preserve">         （电子签名）      </t>
    </r>
    <r>
      <rPr>
        <sz val="12"/>
        <color theme="1"/>
        <rFont val="仿宋_GB2312"/>
        <charset val="134"/>
      </rPr>
      <t xml:space="preserve"> </t>
    </r>
  </si>
  <si>
    <r>
      <rPr>
        <sz val="12"/>
        <color theme="1"/>
        <rFont val="仿宋_GB2312"/>
        <charset val="134"/>
      </rPr>
      <t xml:space="preserve">                                 日      期：</t>
    </r>
    <r>
      <rPr>
        <u/>
        <sz val="12"/>
        <color theme="1"/>
        <rFont val="仿宋_GB2312"/>
        <charset val="134"/>
      </rPr>
      <t xml:space="preserve">        </t>
    </r>
    <r>
      <rPr>
        <sz val="12"/>
        <color theme="1"/>
        <rFont val="仿宋_GB2312"/>
        <charset val="134"/>
      </rPr>
      <t>年</t>
    </r>
    <r>
      <rPr>
        <u/>
        <sz val="12"/>
        <color theme="1"/>
        <rFont val="仿宋_GB2312"/>
        <charset val="134"/>
      </rPr>
      <t xml:space="preserve">     </t>
    </r>
    <r>
      <rPr>
        <sz val="12"/>
        <color theme="1"/>
        <rFont val="仿宋_GB2312"/>
        <charset val="134"/>
      </rPr>
      <t>月</t>
    </r>
    <r>
      <rPr>
        <u/>
        <sz val="12"/>
        <color theme="1"/>
        <rFont val="仿宋_GB2312"/>
        <charset val="134"/>
      </rPr>
      <t xml:space="preserve">     </t>
    </r>
    <r>
      <rPr>
        <sz val="12"/>
        <color theme="1"/>
        <rFont val="仿宋_GB2312"/>
        <charset val="134"/>
      </rPr>
      <t>日</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</si>
</sst>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1">
    <font>
      <sz val="11"/>
      <color theme="1"/>
      <name val="宋体"/>
      <charset val="134"/>
      <scheme val="minor"/>
    </font>
    <font>
      <sz val="12"/>
      <color theme="1"/>
      <name val="仿宋_GB2312"/>
      <charset val="134"/>
    </font>
    <font>
      <b/>
      <sz val="18"/>
      <color theme="1"/>
      <name val="仿宋_GB2312"/>
      <charset val="134"/>
    </font>
    <font>
      <u/>
      <sz val="12"/>
      <color theme="1"/>
      <name val="仿宋_GB2312"/>
      <charset val="134"/>
    </font>
    <font>
      <sz val="11"/>
      <color theme="1"/>
      <name val="仿宋_GB2312"/>
      <charset val="134"/>
    </font>
    <font>
      <sz val="10"/>
      <color theme="1"/>
      <name val="仿宋_GB2312"/>
      <charset val="134"/>
    </font>
    <font>
      <sz val="12"/>
      <color indexed="8"/>
      <name val="仿宋_GB2312"/>
      <charset val="134"/>
    </font>
    <font>
      <sz val="9"/>
      <color theme="1"/>
      <name val="仿宋_GB2312"/>
      <charset val="134"/>
    </font>
    <font>
      <b/>
      <sz val="11"/>
      <color theme="1"/>
      <name val="仿宋_GB2312"/>
      <charset val="134"/>
    </font>
    <font>
      <b/>
      <sz val="9"/>
      <color indexed="8"/>
      <name val="仿宋_GB2312"/>
      <charset val="134"/>
    </font>
    <font>
      <b/>
      <sz val="9"/>
      <color theme="1"/>
      <name val="仿宋_GB2312"/>
      <charset val="134"/>
    </font>
    <font>
      <sz val="9"/>
      <color indexed="8"/>
      <name val="仿宋_GB2312"/>
      <charset val="134"/>
    </font>
    <font>
      <u/>
      <sz val="9"/>
      <color theme="1"/>
      <name val="仿宋_GB2312"/>
      <charset val="134"/>
    </font>
    <font>
      <sz val="18"/>
      <color theme="1"/>
      <name val="仿宋_GB2312"/>
      <charset val="134"/>
    </font>
    <font>
      <b/>
      <sz val="10"/>
      <color theme="1"/>
      <name val="仿宋_GB2312"/>
      <charset val="134"/>
    </font>
    <font>
      <b/>
      <sz val="22"/>
      <color theme="1"/>
      <name val="仿宋_GB2312"/>
      <charset val="134"/>
    </font>
    <font>
      <sz val="10"/>
      <color indexed="8"/>
      <name val="仿宋_GB2312"/>
      <charset val="134"/>
    </font>
    <font>
      <b/>
      <sz val="10"/>
      <color indexed="8"/>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1"/>
      <color theme="1"/>
      <name val="仿宋_GB2312"/>
      <charset val="134"/>
    </font>
    <font>
      <sz val="9"/>
      <color indexed="8"/>
      <name val="宋体"/>
      <charset val="134"/>
    </font>
    <font>
      <b/>
      <u/>
      <sz val="12"/>
      <color theme="1"/>
      <name val="仿宋_GB2312"/>
      <charset val="134"/>
    </font>
    <font>
      <sz val="12"/>
      <color theme="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0"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7" borderId="16"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7" applyNumberFormat="0" applyFill="0" applyAlignment="0" applyProtection="0">
      <alignment vertical="center"/>
    </xf>
    <xf numFmtId="0" fontId="21" fillId="9" borderId="0" applyNumberFormat="0" applyBorder="0" applyAlignment="0" applyProtection="0">
      <alignment vertical="center"/>
    </xf>
    <xf numFmtId="0" fontId="24" fillId="0" borderId="18" applyNumberFormat="0" applyFill="0" applyAlignment="0" applyProtection="0">
      <alignment vertical="center"/>
    </xf>
    <xf numFmtId="0" fontId="21" fillId="10" borderId="0" applyNumberFormat="0" applyBorder="0" applyAlignment="0" applyProtection="0">
      <alignment vertical="center"/>
    </xf>
    <xf numFmtId="0" fontId="30" fillId="11" borderId="19" applyNumberFormat="0" applyAlignment="0" applyProtection="0">
      <alignment vertical="center"/>
    </xf>
    <xf numFmtId="0" fontId="31" fillId="11" borderId="15" applyNumberFormat="0" applyAlignment="0" applyProtection="0">
      <alignment vertical="center"/>
    </xf>
    <xf numFmtId="0" fontId="32" fillId="12" borderId="20"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cellStyleXfs>
  <cellXfs count="114">
    <xf numFmtId="0" fontId="0" fillId="0" borderId="0" xfId="0">
      <alignmen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0" fontId="1" fillId="0" borderId="0" xfId="0" applyFont="1" applyAlignment="1">
      <alignment horizontal="left" vertical="center"/>
    </xf>
    <xf numFmtId="176" fontId="1" fillId="0" borderId="0" xfId="0" applyNumberFormat="1" applyFont="1" applyAlignment="1">
      <alignment horizontal="left"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176" fontId="1" fillId="0" borderId="0" xfId="0" applyNumberFormat="1"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176" fontId="3" fillId="0" borderId="4" xfId="0" applyNumberFormat="1"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176" fontId="1" fillId="0" borderId="7" xfId="0" applyNumberFormat="1" applyFont="1" applyBorder="1" applyAlignment="1">
      <alignment horizontal="center" vertical="center" wrapText="1"/>
    </xf>
    <xf numFmtId="0" fontId="1" fillId="0" borderId="7" xfId="0" applyFont="1" applyBorder="1" applyAlignment="1">
      <alignment horizontal="center" vertical="center"/>
    </xf>
    <xf numFmtId="0" fontId="1" fillId="0" borderId="0" xfId="0" applyFont="1" applyAlignment="1">
      <alignment horizontal="left" vertical="top" wrapText="1"/>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176" fontId="4" fillId="0" borderId="0" xfId="0" applyNumberFormat="1" applyFont="1">
      <alignment vertical="center"/>
    </xf>
    <xf numFmtId="0" fontId="4" fillId="0" borderId="0" xfId="0" applyFont="1" applyAlignment="1">
      <alignment horizontal="left" vertical="center"/>
    </xf>
    <xf numFmtId="0" fontId="6" fillId="0" borderId="8" xfId="0" applyNumberFormat="1" applyFont="1" applyFill="1" applyBorder="1" applyAlignment="1">
      <alignment horizontal="center" vertical="center"/>
    </xf>
    <xf numFmtId="0" fontId="6" fillId="0" borderId="9"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176" fontId="5" fillId="0" borderId="0" xfId="0" applyNumberFormat="1" applyFont="1">
      <alignment vertical="center"/>
    </xf>
    <xf numFmtId="0" fontId="6" fillId="0" borderId="10" xfId="0" applyNumberFormat="1" applyFont="1" applyFill="1" applyBorder="1" applyAlignment="1">
      <alignment horizontal="center" vertical="center" wrapText="1"/>
    </xf>
    <xf numFmtId="0" fontId="6" fillId="0" borderId="11" xfId="0"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5" fillId="0" borderId="12" xfId="0" applyFont="1" applyBorder="1">
      <alignment vertical="center"/>
    </xf>
    <xf numFmtId="176" fontId="5" fillId="0" borderId="1" xfId="0" applyNumberFormat="1" applyFont="1" applyBorder="1" applyAlignment="1">
      <alignment horizontal="center" vertical="center"/>
    </xf>
    <xf numFmtId="0" fontId="5" fillId="0" borderId="1" xfId="0" applyFont="1" applyBorder="1">
      <alignment vertical="center"/>
    </xf>
    <xf numFmtId="176" fontId="3"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8" fillId="0" borderId="0" xfId="0" applyFont="1">
      <alignment vertical="center"/>
    </xf>
    <xf numFmtId="177" fontId="4" fillId="0" borderId="0" xfId="0" applyNumberFormat="1" applyFont="1" applyAlignment="1">
      <alignment horizontal="center" vertical="center"/>
    </xf>
    <xf numFmtId="0" fontId="4" fillId="0" borderId="0" xfId="0" applyFont="1" applyAlignment="1">
      <alignment horizontal="center" vertical="center" wrapText="1"/>
    </xf>
    <xf numFmtId="177" fontId="2" fillId="0" borderId="0" xfId="0" applyNumberFormat="1" applyFont="1" applyAlignment="1">
      <alignment horizontal="center" vertical="center"/>
    </xf>
    <xf numFmtId="0" fontId="7" fillId="0" borderId="4" xfId="0" applyFont="1" applyBorder="1" applyAlignment="1">
      <alignment horizontal="center" vertical="center"/>
    </xf>
    <xf numFmtId="177" fontId="7" fillId="0" borderId="4" xfId="0" applyNumberFormat="1"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177" fontId="7" fillId="0" borderId="7" xfId="0" applyNumberFormat="1" applyFont="1" applyBorder="1" applyAlignment="1">
      <alignment horizontal="center" vertical="center"/>
    </xf>
    <xf numFmtId="0" fontId="9" fillId="0" borderId="10" xfId="0" applyNumberFormat="1" applyFont="1" applyFill="1" applyBorder="1" applyAlignment="1">
      <alignment horizontal="center" vertical="center" wrapText="1"/>
    </xf>
    <xf numFmtId="0" fontId="9" fillId="0" borderId="10" xfId="0" applyNumberFormat="1" applyFont="1" applyFill="1" applyBorder="1" applyAlignment="1">
      <alignment horizontal="left" vertical="center" wrapText="1"/>
    </xf>
    <xf numFmtId="0" fontId="9" fillId="0" borderId="10" xfId="0" applyNumberFormat="1" applyFont="1" applyFill="1" applyBorder="1" applyAlignment="1">
      <alignment horizontal="center" vertical="center"/>
    </xf>
    <xf numFmtId="177" fontId="9" fillId="0" borderId="10" xfId="0" applyNumberFormat="1"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11" fillId="0" borderId="10" xfId="0" applyNumberFormat="1" applyFont="1" applyFill="1" applyBorder="1" applyAlignment="1">
      <alignment horizontal="center" vertical="center" wrapText="1"/>
    </xf>
    <xf numFmtId="0" fontId="11" fillId="0" borderId="10" xfId="0" applyNumberFormat="1" applyFont="1" applyFill="1" applyBorder="1" applyAlignment="1">
      <alignment horizontal="left" vertical="center" wrapText="1"/>
    </xf>
    <xf numFmtId="0" fontId="11" fillId="0" borderId="10"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wrapText="1"/>
    </xf>
    <xf numFmtId="177" fontId="11" fillId="0" borderId="10" xfId="0"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177" fontId="11" fillId="0" borderId="11" xfId="0" applyNumberFormat="1" applyFont="1" applyFill="1" applyBorder="1" applyAlignment="1">
      <alignment horizontal="center" vertical="center" wrapText="1"/>
    </xf>
    <xf numFmtId="177" fontId="11" fillId="0" borderId="12" xfId="0" applyNumberFormat="1" applyFont="1" applyFill="1" applyBorder="1" applyAlignment="1">
      <alignment horizontal="center" vertical="center" wrapText="1"/>
    </xf>
    <xf numFmtId="177" fontId="12" fillId="0" borderId="12" xfId="0" applyNumberFormat="1" applyFont="1" applyBorder="1" applyAlignment="1">
      <alignment horizontal="center" vertical="center" wrapText="1"/>
    </xf>
    <xf numFmtId="177" fontId="12" fillId="0" borderId="13" xfId="0" applyNumberFormat="1" applyFont="1" applyBorder="1" applyAlignment="1">
      <alignment horizontal="center" vertical="center" wrapText="1"/>
    </xf>
    <xf numFmtId="176" fontId="7" fillId="0" borderId="13" xfId="0" applyNumberFormat="1" applyFont="1" applyBorder="1" applyAlignment="1">
      <alignment horizontal="center" vertical="center" wrapText="1"/>
    </xf>
    <xf numFmtId="177" fontId="1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177" fontId="1" fillId="0" borderId="0" xfId="0" applyNumberFormat="1" applyFont="1" applyAlignment="1">
      <alignment horizontal="center" vertical="center" wrapText="1"/>
    </xf>
    <xf numFmtId="177" fontId="1" fillId="0" borderId="0" xfId="0" applyNumberFormat="1" applyFont="1" applyAlignment="1">
      <alignment horizontal="center" vertical="center"/>
    </xf>
    <xf numFmtId="177" fontId="7" fillId="0" borderId="0" xfId="0" applyNumberFormat="1"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left" vertical="center"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7" fillId="0" borderId="14" xfId="0" applyNumberFormat="1" applyFont="1" applyBorder="1" applyAlignment="1">
      <alignment horizontal="center" vertical="center" wrapText="1"/>
    </xf>
    <xf numFmtId="0" fontId="7" fillId="0" borderId="0" xfId="0" applyFont="1" applyAlignment="1">
      <alignment horizontal="center" vertical="center" wrapText="1"/>
    </xf>
    <xf numFmtId="49" fontId="4" fillId="0" borderId="0" xfId="0" applyNumberFormat="1" applyFont="1">
      <alignment vertical="center"/>
    </xf>
    <xf numFmtId="0" fontId="13" fillId="0" borderId="0" xfId="0" applyFont="1" applyAlignment="1">
      <alignment horizontal="center" vertical="center"/>
    </xf>
    <xf numFmtId="0" fontId="13" fillId="0" borderId="0" xfId="0" applyFont="1" applyAlignment="1">
      <alignment horizontal="center" vertical="center" wrapText="1"/>
    </xf>
    <xf numFmtId="177" fontId="7" fillId="0" borderId="1" xfId="0" applyNumberFormat="1" applyFont="1" applyBorder="1" applyAlignment="1">
      <alignment horizontal="center" vertical="center"/>
    </xf>
    <xf numFmtId="177" fontId="11" fillId="0" borderId="10" xfId="0" applyNumberFormat="1" applyFont="1" applyFill="1" applyBorder="1" applyAlignment="1">
      <alignment horizontal="center" vertical="center"/>
    </xf>
    <xf numFmtId="176" fontId="11" fillId="0" borderId="10" xfId="0" applyNumberFormat="1" applyFont="1" applyFill="1" applyBorder="1" applyAlignment="1">
      <alignment horizontal="center" vertical="center" wrapText="1"/>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5"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lignment horizontal="left" vertical="center"/>
    </xf>
    <xf numFmtId="176" fontId="5" fillId="0" borderId="12" xfId="0" applyNumberFormat="1"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vertical="center"/>
    </xf>
    <xf numFmtId="176" fontId="14" fillId="0" borderId="12" xfId="0" applyNumberFormat="1" applyFont="1" applyBorder="1" applyAlignment="1">
      <alignment horizontal="center" vertical="center"/>
    </xf>
    <xf numFmtId="0" fontId="14" fillId="0" borderId="1" xfId="0" applyFont="1" applyBorder="1" applyAlignment="1">
      <alignment horizontal="left" vertical="center"/>
    </xf>
    <xf numFmtId="0" fontId="5" fillId="0" borderId="1" xfId="0" applyFont="1" applyBorder="1" applyAlignment="1">
      <alignment horizontal="left" vertical="center"/>
    </xf>
    <xf numFmtId="0" fontId="16" fillId="0" borderId="10" xfId="0" applyNumberFormat="1" applyFont="1" applyFill="1" applyBorder="1" applyAlignment="1">
      <alignment horizontal="left" vertical="center" wrapText="1"/>
    </xf>
    <xf numFmtId="176" fontId="16" fillId="0" borderId="11" xfId="0" applyNumberFormat="1" applyFont="1" applyFill="1" applyBorder="1" applyAlignment="1">
      <alignment horizontal="center" vertical="center" wrapText="1"/>
    </xf>
    <xf numFmtId="0" fontId="17" fillId="0" borderId="1" xfId="0" applyNumberFormat="1" applyFont="1" applyFill="1" applyBorder="1" applyAlignment="1">
      <alignment horizontal="left" vertical="center" wrapText="1"/>
    </xf>
    <xf numFmtId="176" fontId="17" fillId="0" borderId="12" xfId="0" applyNumberFormat="1" applyFont="1" applyFill="1" applyBorder="1" applyAlignment="1">
      <alignment horizontal="center" vertical="center" wrapText="1"/>
    </xf>
    <xf numFmtId="0" fontId="16" fillId="0" borderId="1" xfId="0" applyNumberFormat="1" applyFont="1" applyFill="1" applyBorder="1" applyAlignment="1">
      <alignment horizontal="left" vertical="center" wrapText="1"/>
    </xf>
    <xf numFmtId="176" fontId="16" fillId="0" borderId="12" xfId="0" applyNumberFormat="1" applyFont="1" applyFill="1" applyBorder="1" applyAlignment="1">
      <alignment horizontal="center" vertical="center" wrapText="1"/>
    </xf>
    <xf numFmtId="0" fontId="17" fillId="0" borderId="10" xfId="0" applyNumberFormat="1" applyFont="1" applyFill="1" applyBorder="1" applyAlignment="1">
      <alignment horizontal="center" vertical="center" wrapText="1"/>
    </xf>
    <xf numFmtId="0" fontId="17" fillId="0" borderId="10" xfId="0" applyNumberFormat="1" applyFont="1" applyFill="1" applyBorder="1" applyAlignment="1">
      <alignment horizontal="left" vertical="center" wrapText="1"/>
    </xf>
    <xf numFmtId="176" fontId="14" fillId="0" borderId="1" xfId="0" applyNumberFormat="1" applyFont="1" applyBorder="1" applyAlignment="1">
      <alignment horizontal="center" vertical="center"/>
    </xf>
    <xf numFmtId="0" fontId="7" fillId="0" borderId="0" xfId="0" applyFont="1" applyAlignment="1">
      <alignment horizontal="left" vertical="center"/>
    </xf>
    <xf numFmtId="176" fontId="12" fillId="0" borderId="0" xfId="0" applyNumberFormat="1" applyFont="1" applyAlignment="1">
      <alignment horizontal="center" vertical="center" wrapText="1"/>
    </xf>
    <xf numFmtId="0" fontId="1" fillId="0" borderId="0" xfId="0" applyFont="1" applyAlignment="1">
      <alignment horizontal="left" vertical="center" wrapText="1"/>
    </xf>
    <xf numFmtId="0" fontId="1" fillId="0" borderId="0" xfId="0" applyFont="1" applyBorder="1" applyAlignment="1">
      <alignment horizontal="center" vertical="center"/>
    </xf>
    <xf numFmtId="0" fontId="1" fillId="0" borderId="0" xfId="0" applyFont="1" applyBorder="1" applyAlignment="1">
      <alignment horizontal="left" vertical="center"/>
    </xf>
    <xf numFmtId="176" fontId="1" fillId="0" borderId="0"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7"/>
  <sheetViews>
    <sheetView workbookViewId="0">
      <selection activeCell="A19" sqref="A19"/>
    </sheetView>
  </sheetViews>
  <sheetFormatPr defaultColWidth="9" defaultRowHeight="13.5"/>
  <cols>
    <col min="1" max="1" width="100.625" customWidth="1"/>
  </cols>
  <sheetData>
    <row r="1" ht="20" customHeight="1"/>
    <row r="2" ht="20" customHeight="1"/>
    <row r="3" ht="20" customHeight="1"/>
    <row r="4" ht="20" customHeight="1"/>
    <row r="5" ht="20" customHeight="1"/>
    <row r="6" ht="20" customHeight="1" spans="1:1">
      <c r="A6" s="91" t="s">
        <v>0</v>
      </c>
    </row>
    <row r="7" ht="20" customHeight="1" spans="1:1">
      <c r="A7" s="91"/>
    </row>
    <row r="8" ht="30" customHeight="1"/>
    <row r="9" ht="30" customHeight="1"/>
    <row r="10" ht="30" customHeight="1"/>
    <row r="11" ht="30" customHeight="1"/>
    <row r="12" ht="30" customHeight="1"/>
    <row r="13" ht="30" customHeight="1"/>
    <row r="14" ht="30" customHeight="1"/>
    <row r="15" ht="30" customHeight="1" spans="1:1">
      <c r="A15" s="3" t="s">
        <v>1</v>
      </c>
    </row>
    <row r="16" ht="30" customHeight="1" spans="1:1">
      <c r="A16" s="3" t="s">
        <v>2</v>
      </c>
    </row>
    <row r="17" ht="30" customHeight="1" spans="1:1">
      <c r="A17" s="3" t="s">
        <v>3</v>
      </c>
    </row>
    <row r="18" ht="30" customHeight="1" spans="1:1">
      <c r="A18" s="3" t="s">
        <v>4</v>
      </c>
    </row>
    <row r="19" ht="30" customHeight="1" spans="1:1">
      <c r="A19" s="3" t="s">
        <v>5</v>
      </c>
    </row>
    <row r="20" ht="30" customHeight="1" spans="1:1">
      <c r="A20" s="3" t="s">
        <v>6</v>
      </c>
    </row>
    <row r="21" ht="30" customHeight="1" spans="1:1">
      <c r="A21" s="3"/>
    </row>
    <row r="22" ht="30" customHeight="1" spans="1:1">
      <c r="A22" s="3"/>
    </row>
    <row r="23" ht="30" customHeight="1" spans="1:1">
      <c r="A23" s="3"/>
    </row>
    <row r="24" ht="30" customHeight="1" spans="1:1">
      <c r="A24" s="3"/>
    </row>
    <row r="25" ht="30" customHeight="1" spans="1:1">
      <c r="A25" s="3"/>
    </row>
    <row r="26" ht="30" customHeight="1" spans="1:1">
      <c r="A26" s="3"/>
    </row>
    <row r="27" ht="30" customHeight="1" spans="1:1">
      <c r="A27" s="3"/>
    </row>
    <row r="28" ht="30" customHeight="1" spans="1:1">
      <c r="A28" s="3"/>
    </row>
    <row r="29" ht="30" customHeight="1"/>
    <row r="30" ht="30" customHeight="1"/>
    <row r="31" ht="30" customHeight="1"/>
    <row r="32" ht="30" customHeight="1"/>
    <row r="33" ht="30" customHeight="1"/>
    <row r="34" ht="20" customHeight="1"/>
    <row r="35" ht="20" customHeight="1"/>
    <row r="36" ht="20" customHeight="1"/>
    <row r="37" ht="20" customHeight="1"/>
    <row r="38" ht="20" customHeight="1"/>
    <row r="39" ht="20" customHeight="1"/>
    <row r="40" ht="20" customHeight="1"/>
    <row r="41" ht="20" customHeight="1"/>
    <row r="42" ht="20" customHeight="1"/>
    <row r="43" ht="20" customHeight="1"/>
    <row r="44" ht="20" customHeight="1"/>
    <row r="45" ht="20" customHeight="1"/>
    <row r="46" ht="20" customHeight="1"/>
    <row r="47" ht="20" customHeight="1"/>
    <row r="48" ht="20" customHeight="1"/>
    <row r="49" ht="20" customHeight="1"/>
    <row r="50" ht="20" customHeight="1"/>
    <row r="51" ht="20" customHeight="1"/>
    <row r="52" ht="20" customHeight="1"/>
    <row r="53" ht="20" customHeight="1"/>
    <row r="54" ht="20" customHeight="1"/>
    <row r="55" ht="20" customHeight="1"/>
    <row r="56" ht="20" customHeight="1"/>
    <row r="57" ht="20" customHeight="1"/>
  </sheetData>
  <mergeCells count="1">
    <mergeCell ref="A6:A7"/>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3"/>
  <sheetViews>
    <sheetView topLeftCell="A21" workbookViewId="0">
      <selection activeCell="E41" sqref="E41"/>
    </sheetView>
  </sheetViews>
  <sheetFormatPr defaultColWidth="9" defaultRowHeight="14.25"/>
  <cols>
    <col min="1" max="1" width="5.625" style="1" customWidth="1"/>
    <col min="2" max="2" width="30.625" style="6" customWidth="1"/>
    <col min="3" max="3" width="30.625" style="2" customWidth="1"/>
    <col min="4" max="4" width="20.625" style="1" customWidth="1"/>
    <col min="5" max="5" width="11.625" style="1"/>
    <col min="6" max="16384" width="9" style="1"/>
  </cols>
  <sheetData>
    <row r="1" ht="30" customHeight="1" spans="1:4">
      <c r="A1" s="91" t="s">
        <v>7</v>
      </c>
      <c r="B1" s="92"/>
      <c r="C1" s="91"/>
      <c r="D1" s="91"/>
    </row>
    <row r="2" ht="20" customHeight="1" spans="1:4">
      <c r="A2" s="6" t="s">
        <v>8</v>
      </c>
      <c r="C2" s="6"/>
      <c r="D2" s="6"/>
    </row>
    <row r="3" ht="20" customHeight="1" spans="1:4">
      <c r="A3" s="6" t="s">
        <v>9</v>
      </c>
      <c r="C3" s="6"/>
      <c r="D3" s="6"/>
    </row>
    <row r="4" s="89" customFormat="1" ht="22" customHeight="1" spans="1:4">
      <c r="A4" s="33" t="s">
        <v>10</v>
      </c>
      <c r="B4" s="33" t="s">
        <v>11</v>
      </c>
      <c r="C4" s="93" t="s">
        <v>12</v>
      </c>
      <c r="D4" s="33" t="s">
        <v>13</v>
      </c>
    </row>
    <row r="5" s="90" customFormat="1" ht="19.5" customHeight="1" spans="1:4">
      <c r="A5" s="94" t="s">
        <v>14</v>
      </c>
      <c r="B5" s="95" t="s">
        <v>15</v>
      </c>
      <c r="C5" s="96"/>
      <c r="D5" s="94"/>
    </row>
    <row r="6" s="90" customFormat="1" ht="19.5" customHeight="1" spans="1:4">
      <c r="A6" s="94">
        <v>1</v>
      </c>
      <c r="B6" s="97" t="str">
        <f>'分类分项工程量清单计价表（建筑工程）'!B6</f>
        <v>大坝整治工程</v>
      </c>
      <c r="C6" s="96"/>
      <c r="D6" s="94"/>
    </row>
    <row r="7" s="89" customFormat="1" ht="19.5" customHeight="1" spans="1:4">
      <c r="A7" s="33">
        <v>1.1</v>
      </c>
      <c r="B7" s="98" t="str">
        <f>'分类分项工程量清单计价表（建筑工程）'!B7</f>
        <v>坝顶加固</v>
      </c>
      <c r="C7" s="93"/>
      <c r="D7" s="33"/>
    </row>
    <row r="8" s="89" customFormat="1" ht="19.5" customHeight="1" spans="1:4">
      <c r="A8" s="33">
        <v>1.2</v>
      </c>
      <c r="B8" s="98" t="str">
        <f>'分类分项工程量清单计价表（建筑工程）'!B21</f>
        <v>上游坝坡</v>
      </c>
      <c r="C8" s="93"/>
      <c r="D8" s="33"/>
    </row>
    <row r="9" s="89" customFormat="1" ht="19.5" customHeight="1" spans="1:4">
      <c r="A9" s="33">
        <v>1.3</v>
      </c>
      <c r="B9" s="98" t="str">
        <f>'分类分项工程量清单计价表（建筑工程）'!B37</f>
        <v>下游坝坡</v>
      </c>
      <c r="C9" s="93"/>
      <c r="D9" s="33"/>
    </row>
    <row r="10" s="89" customFormat="1" ht="19.5" customHeight="1" spans="1:4">
      <c r="A10" s="33">
        <v>1.4</v>
      </c>
      <c r="B10" s="98" t="str">
        <f>'分类分项工程量清单计价表（建筑工程）'!B49</f>
        <v>坝脚排水棱体、排水沟</v>
      </c>
      <c r="C10" s="93"/>
      <c r="D10" s="33"/>
    </row>
    <row r="11" s="89" customFormat="1" ht="19.5" customHeight="1" spans="1:4">
      <c r="A11" s="33">
        <v>1.5</v>
      </c>
      <c r="B11" s="99" t="str">
        <f>'分类分项工程量清单计价表（建筑工程）'!B59</f>
        <v>大坝高压旋喷灌浆</v>
      </c>
      <c r="C11" s="100"/>
      <c r="D11" s="33"/>
    </row>
    <row r="12" s="90" customFormat="1" ht="19.5" customHeight="1" spans="1:4">
      <c r="A12" s="94">
        <v>2</v>
      </c>
      <c r="B12" s="101" t="str">
        <f>'分类分项工程量清单计价表（建筑工程）'!B63</f>
        <v>输水建筑物工程</v>
      </c>
      <c r="C12" s="102"/>
      <c r="D12" s="94"/>
    </row>
    <row r="13" s="89" customFormat="1" ht="19.5" customHeight="1" spans="1:4">
      <c r="A13" s="33">
        <v>2.1</v>
      </c>
      <c r="B13" s="103" t="str">
        <f>'分类分项工程量清单计价表（建筑工程）'!B64</f>
        <v>原高涵再次封堵</v>
      </c>
      <c r="C13" s="104"/>
      <c r="D13" s="33"/>
    </row>
    <row r="14" s="89" customFormat="1" ht="19.5" customHeight="1" spans="1:4">
      <c r="A14" s="33">
        <v>2.2</v>
      </c>
      <c r="B14" s="103" t="str">
        <f>'分类分项工程量清单计价表（建筑工程）'!B74</f>
        <v>重建卧管</v>
      </c>
      <c r="C14" s="104"/>
      <c r="D14" s="33"/>
    </row>
    <row r="15" s="89" customFormat="1" ht="19.5" customHeight="1" spans="1:4">
      <c r="A15" s="33">
        <v>2.3</v>
      </c>
      <c r="B15" s="103" t="str">
        <f>'分类分项工程量清单计价表（建筑工程）'!B90</f>
        <v>重建消力井</v>
      </c>
      <c r="C15" s="104"/>
      <c r="D15" s="33"/>
    </row>
    <row r="16" s="89" customFormat="1" ht="19.5" customHeight="1" spans="1:4">
      <c r="A16" s="33">
        <v>2.4</v>
      </c>
      <c r="B16" s="103" t="str">
        <f>'分类分项工程量清单计价表（建筑工程）'!B98</f>
        <v>砼包管连接段</v>
      </c>
      <c r="C16" s="104"/>
      <c r="D16" s="33"/>
    </row>
    <row r="17" s="89" customFormat="1" ht="19.5" customHeight="1" spans="1:4">
      <c r="A17" s="33">
        <v>2.5</v>
      </c>
      <c r="B17" s="103" t="str">
        <f>'分类分项工程量清单计价表（建筑工程）'!B107</f>
        <v>输水隧洞固结(回填)灌浆</v>
      </c>
      <c r="C17" s="104"/>
      <c r="D17" s="33"/>
    </row>
    <row r="18" s="90" customFormat="1" ht="19.5" customHeight="1" spans="1:4">
      <c r="A18" s="94">
        <v>3</v>
      </c>
      <c r="B18" s="101" t="str">
        <f>'分类分项工程量清单计价表（建筑工程）'!B112</f>
        <v>泄水建筑物工程</v>
      </c>
      <c r="C18" s="102"/>
      <c r="D18" s="94"/>
    </row>
    <row r="19" s="89" customFormat="1" ht="19.5" customHeight="1" spans="1:4">
      <c r="A19" s="33">
        <v>3.1</v>
      </c>
      <c r="B19" s="103" t="str">
        <f>'分类分项工程量清单计价表（建筑工程）'!B113</f>
        <v>进口段</v>
      </c>
      <c r="C19" s="104"/>
      <c r="D19" s="33"/>
    </row>
    <row r="20" s="89" customFormat="1" ht="19.5" customHeight="1" spans="1:4">
      <c r="A20" s="33">
        <v>3.2</v>
      </c>
      <c r="B20" s="103" t="str">
        <f>'分类分项工程量清单计价表（建筑工程）'!B123</f>
        <v>控制段</v>
      </c>
      <c r="C20" s="104"/>
      <c r="D20" s="33"/>
    </row>
    <row r="21" s="89" customFormat="1" ht="19.5" customHeight="1" spans="1:4">
      <c r="A21" s="33">
        <v>3.3</v>
      </c>
      <c r="B21" s="103" t="str">
        <f>'分类分项工程量清单计价表（建筑工程）'!B140</f>
        <v>泄槽段</v>
      </c>
      <c r="C21" s="104"/>
      <c r="D21" s="33"/>
    </row>
    <row r="22" s="89" customFormat="1" ht="19.5" customHeight="1" spans="1:4">
      <c r="A22" s="33">
        <v>3.4</v>
      </c>
      <c r="B22" s="103" t="str">
        <f>'分类分项工程量清单计价表（建筑工程）'!B151</f>
        <v>消力池</v>
      </c>
      <c r="C22" s="104"/>
      <c r="D22" s="33"/>
    </row>
    <row r="23" s="89" customFormat="1" ht="19.5" customHeight="1" spans="1:4">
      <c r="A23" s="33">
        <v>3.5</v>
      </c>
      <c r="B23" s="103" t="str">
        <f>'分类分项工程量清单计价表（建筑工程）'!B163</f>
        <v>泄洪渠</v>
      </c>
      <c r="C23" s="104"/>
      <c r="D23" s="33"/>
    </row>
    <row r="24" s="89" customFormat="1" ht="19.5" customHeight="1" spans="1:4">
      <c r="A24" s="33">
        <v>3.6</v>
      </c>
      <c r="B24" s="103" t="str">
        <f>'分类分项工程量清单计价表（建筑工程）'!B175</f>
        <v>上坝公路</v>
      </c>
      <c r="C24" s="104"/>
      <c r="D24" s="33"/>
    </row>
    <row r="25" s="90" customFormat="1" ht="19.5" customHeight="1" spans="1:4">
      <c r="A25" s="94">
        <v>4</v>
      </c>
      <c r="B25" s="101" t="str">
        <f>'分类分项工程量清单计价表（建筑工程）'!B189</f>
        <v>管理设施</v>
      </c>
      <c r="C25" s="102"/>
      <c r="D25" s="94"/>
    </row>
    <row r="26" s="90" customFormat="1" ht="19.5" customHeight="1" spans="1:4">
      <c r="A26" s="94"/>
      <c r="B26" s="101"/>
      <c r="C26" s="102"/>
      <c r="D26" s="94"/>
    </row>
    <row r="27" s="90" customFormat="1" ht="19.5" customHeight="1" spans="1:4">
      <c r="A27" s="94" t="s">
        <v>16</v>
      </c>
      <c r="B27" s="95" t="s">
        <v>17</v>
      </c>
      <c r="C27" s="102"/>
      <c r="D27" s="94"/>
    </row>
    <row r="28" s="89" customFormat="1" ht="19.5" customHeight="1" spans="1:4">
      <c r="A28" s="33"/>
      <c r="B28" s="98"/>
      <c r="C28" s="104"/>
      <c r="D28" s="33"/>
    </row>
    <row r="29" s="90" customFormat="1" ht="19.5" customHeight="1" spans="1:4">
      <c r="A29" s="94" t="s">
        <v>18</v>
      </c>
      <c r="B29" s="95" t="s">
        <v>19</v>
      </c>
      <c r="C29" s="102"/>
      <c r="D29" s="94"/>
    </row>
    <row r="30" s="90" customFormat="1" ht="19.5" customHeight="1" spans="1:4">
      <c r="A30" s="105">
        <v>1</v>
      </c>
      <c r="B30" s="106" t="str">
        <f>'分类分项工程量清单计价表（金属结构设备及安装工程）'!B7</f>
        <v>输水建筑物</v>
      </c>
      <c r="C30" s="102"/>
      <c r="D30" s="94"/>
    </row>
    <row r="31" s="90" customFormat="1" ht="19.5" customHeight="1" spans="1:4">
      <c r="A31" s="94">
        <v>1.1</v>
      </c>
      <c r="B31" s="97" t="str">
        <f>'分类分项工程量清单计价表（金属结构设备及安装工程）'!B8</f>
        <v>新建卧管</v>
      </c>
      <c r="C31" s="102"/>
      <c r="D31" s="94"/>
    </row>
    <row r="32" s="90" customFormat="1" ht="19.5" customHeight="1" spans="1:4">
      <c r="A32" s="94">
        <v>1.2</v>
      </c>
      <c r="B32" s="97" t="str">
        <f>'分类分项工程量清单计价表（金属结构设备及安装工程）'!B11</f>
        <v>新建消力井</v>
      </c>
      <c r="C32" s="102"/>
      <c r="D32" s="94"/>
    </row>
    <row r="33" s="89" customFormat="1" ht="19.5" customHeight="1" spans="1:4">
      <c r="A33" s="33"/>
      <c r="B33" s="103"/>
      <c r="C33" s="104"/>
      <c r="D33" s="33"/>
    </row>
    <row r="34" s="89" customFormat="1" ht="19.5" customHeight="1" spans="1:4">
      <c r="A34" s="94" t="s">
        <v>20</v>
      </c>
      <c r="B34" s="97" t="s">
        <v>21</v>
      </c>
      <c r="C34" s="96">
        <v>80000</v>
      </c>
      <c r="D34" s="94" t="s">
        <v>22</v>
      </c>
    </row>
    <row r="35" s="89" customFormat="1" ht="19.5" customHeight="1" spans="1:4">
      <c r="A35" s="94"/>
      <c r="B35" s="97"/>
      <c r="C35" s="96"/>
      <c r="D35" s="94"/>
    </row>
    <row r="36" s="90" customFormat="1" ht="19.5" customHeight="1" spans="1:4">
      <c r="A36" s="94" t="s">
        <v>23</v>
      </c>
      <c r="B36" s="97" t="s">
        <v>24</v>
      </c>
      <c r="C36" s="96">
        <f>SUM(C37:C38)</f>
        <v>303000</v>
      </c>
      <c r="D36" s="94" t="s">
        <v>25</v>
      </c>
    </row>
    <row r="37" s="89" customFormat="1" ht="19.5" customHeight="1" spans="1:4">
      <c r="A37" s="33">
        <v>1</v>
      </c>
      <c r="B37" s="98" t="s">
        <v>26</v>
      </c>
      <c r="C37" s="93">
        <f>其它项目清单计价表!C5</f>
        <v>53000</v>
      </c>
      <c r="D37" s="33" t="s">
        <v>25</v>
      </c>
    </row>
    <row r="38" s="89" customFormat="1" ht="19.5" customHeight="1" spans="1:4">
      <c r="A38" s="33">
        <v>2</v>
      </c>
      <c r="B38" s="98" t="s">
        <v>27</v>
      </c>
      <c r="C38" s="93">
        <f>其它项目清单计价表!C6</f>
        <v>250000</v>
      </c>
      <c r="D38" s="33" t="s">
        <v>25</v>
      </c>
    </row>
    <row r="39" s="89" customFormat="1" ht="19.5" customHeight="1" spans="1:4">
      <c r="A39" s="33"/>
      <c r="B39" s="98"/>
      <c r="C39" s="93"/>
      <c r="D39" s="33"/>
    </row>
    <row r="40" s="90" customFormat="1" ht="19.5" customHeight="1" spans="1:11">
      <c r="A40" s="94" t="s">
        <v>28</v>
      </c>
      <c r="B40" s="97"/>
      <c r="C40" s="107"/>
      <c r="D40" s="94"/>
      <c r="K40" s="89"/>
    </row>
    <row r="41" ht="19.5" customHeight="1" spans="1:4">
      <c r="A41" s="39"/>
      <c r="B41" s="108"/>
      <c r="C41" s="39"/>
      <c r="D41" s="109"/>
    </row>
    <row r="42" ht="15" customHeight="1" spans="1:4">
      <c r="A42" s="40" t="s">
        <v>29</v>
      </c>
      <c r="B42" s="110"/>
      <c r="C42" s="40"/>
      <c r="D42" s="40"/>
    </row>
    <row r="43" ht="15" customHeight="1" spans="1:4">
      <c r="A43" s="40" t="s">
        <v>30</v>
      </c>
      <c r="B43" s="110"/>
      <c r="C43" s="40"/>
      <c r="D43" s="40"/>
    </row>
    <row r="44" ht="25" customHeight="1" spans="1:3">
      <c r="A44" s="1" t="s">
        <v>31</v>
      </c>
      <c r="C44" s="1"/>
    </row>
    <row r="45" ht="30" customHeight="1" spans="1:3">
      <c r="A45" s="1" t="s">
        <v>32</v>
      </c>
      <c r="C45" s="1"/>
    </row>
    <row r="46" ht="20" customHeight="1" spans="1:4">
      <c r="A46" s="111"/>
      <c r="B46" s="112"/>
      <c r="C46" s="113"/>
      <c r="D46" s="111"/>
    </row>
    <row r="47" ht="20" customHeight="1"/>
    <row r="48" ht="20" customHeight="1"/>
    <row r="49" ht="20" customHeight="1"/>
    <row r="50" ht="20" customHeight="1"/>
    <row r="51" ht="20" customHeight="1"/>
    <row r="52" ht="20" customHeight="1"/>
    <row r="53" ht="20" customHeight="1"/>
  </sheetData>
  <mergeCells count="8">
    <mergeCell ref="A1:D1"/>
    <mergeCell ref="A2:D2"/>
    <mergeCell ref="A3:D3"/>
    <mergeCell ref="A40:B40"/>
    <mergeCell ref="A42:D42"/>
    <mergeCell ref="A43:D43"/>
    <mergeCell ref="A44:D44"/>
    <mergeCell ref="A45:D45"/>
  </mergeCells>
  <pageMargins left="0.751388888888889" right="0.751388888888889" top="1" bottom="1"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1"/>
  <sheetViews>
    <sheetView zoomScale="115" zoomScaleNormal="115" workbookViewId="0">
      <pane ySplit="4" topLeftCell="A184" activePane="bottomLeft" state="frozen"/>
      <selection/>
      <selection pane="bottomLeft" activeCell="D216" sqref="D216:G216"/>
    </sheetView>
  </sheetViews>
  <sheetFormatPr defaultColWidth="9" defaultRowHeight="13.5" outlineLevelCol="6"/>
  <cols>
    <col min="1" max="1" width="4.625" style="22" customWidth="1"/>
    <col min="2" max="2" width="40.625" style="22" customWidth="1"/>
    <col min="3" max="3" width="5.625" style="22" customWidth="1"/>
    <col min="4" max="4" width="8.625" style="42" customWidth="1"/>
    <col min="5" max="6" width="9.625" style="22" customWidth="1"/>
    <col min="7" max="7" width="9.125" style="43" customWidth="1"/>
    <col min="8" max="16384" width="9" style="20"/>
  </cols>
  <sheetData>
    <row r="1" ht="30" customHeight="1" spans="1:7">
      <c r="A1" s="4" t="s">
        <v>33</v>
      </c>
      <c r="B1" s="4"/>
      <c r="C1" s="4"/>
      <c r="D1" s="44"/>
      <c r="E1" s="82"/>
      <c r="F1" s="82"/>
      <c r="G1" s="83"/>
    </row>
    <row r="2" ht="19" customHeight="1" spans="1:7">
      <c r="A2" s="25" t="s">
        <v>34</v>
      </c>
      <c r="B2" s="25"/>
      <c r="C2" s="25"/>
      <c r="E2" s="25"/>
      <c r="F2" s="25"/>
      <c r="G2" s="74"/>
    </row>
    <row r="3" ht="19" customHeight="1" spans="1:7">
      <c r="A3" s="25" t="s">
        <v>35</v>
      </c>
      <c r="B3" s="25"/>
      <c r="C3" s="25"/>
      <c r="E3" s="25"/>
      <c r="F3" s="25"/>
      <c r="G3" s="74"/>
    </row>
    <row r="4" ht="19" customHeight="1" spans="1:7">
      <c r="A4" s="47" t="s">
        <v>10</v>
      </c>
      <c r="B4" s="47" t="s">
        <v>36</v>
      </c>
      <c r="C4" s="47" t="s">
        <v>37</v>
      </c>
      <c r="D4" s="84" t="s">
        <v>38</v>
      </c>
      <c r="E4" s="47" t="s">
        <v>39</v>
      </c>
      <c r="F4" s="47" t="s">
        <v>40</v>
      </c>
      <c r="G4" s="78" t="s">
        <v>13</v>
      </c>
    </row>
    <row r="5" s="41" customFormat="1" ht="19" customHeight="1" spans="1:7">
      <c r="A5" s="52"/>
      <c r="B5" s="51" t="s">
        <v>41</v>
      </c>
      <c r="C5" s="52"/>
      <c r="D5" s="85"/>
      <c r="E5" s="47"/>
      <c r="F5" s="47"/>
      <c r="G5" s="78"/>
    </row>
    <row r="6" s="41" customFormat="1" ht="19" customHeight="1" spans="1:7">
      <c r="A6" s="56" t="s">
        <v>14</v>
      </c>
      <c r="B6" s="57" t="s">
        <v>42</v>
      </c>
      <c r="C6" s="58"/>
      <c r="D6" s="85"/>
      <c r="E6" s="47"/>
      <c r="F6" s="47"/>
      <c r="G6" s="78"/>
    </row>
    <row r="7" s="41" customFormat="1" ht="19" customHeight="1" spans="1:7">
      <c r="A7" s="56" t="s">
        <v>43</v>
      </c>
      <c r="B7" s="57" t="s">
        <v>44</v>
      </c>
      <c r="C7" s="56" t="s">
        <v>45</v>
      </c>
      <c r="D7" s="61">
        <v>71</v>
      </c>
      <c r="E7" s="47"/>
      <c r="F7" s="47"/>
      <c r="G7" s="78"/>
    </row>
    <row r="8" ht="19" customHeight="1" spans="1:7">
      <c r="A8" s="58">
        <v>1</v>
      </c>
      <c r="B8" s="57" t="s">
        <v>46</v>
      </c>
      <c r="C8" s="56" t="s">
        <v>47</v>
      </c>
      <c r="D8" s="61">
        <v>12.78</v>
      </c>
      <c r="E8" s="47"/>
      <c r="F8" s="47"/>
      <c r="G8" s="78"/>
    </row>
    <row r="9" ht="19" customHeight="1" spans="1:7">
      <c r="A9" s="58">
        <v>2</v>
      </c>
      <c r="B9" s="57" t="s">
        <v>48</v>
      </c>
      <c r="C9" s="56" t="s">
        <v>47</v>
      </c>
      <c r="D9" s="61">
        <v>42.6</v>
      </c>
      <c r="E9" s="47"/>
      <c r="F9" s="47"/>
      <c r="G9" s="78"/>
    </row>
    <row r="10" s="41" customFormat="1" ht="19" customHeight="1" spans="1:7">
      <c r="A10" s="58">
        <v>3</v>
      </c>
      <c r="B10" s="57" t="s">
        <v>49</v>
      </c>
      <c r="C10" s="56" t="s">
        <v>47</v>
      </c>
      <c r="D10" s="61">
        <v>163.17</v>
      </c>
      <c r="E10" s="47"/>
      <c r="F10" s="47"/>
      <c r="G10" s="78"/>
    </row>
    <row r="11" ht="19" customHeight="1" spans="1:7">
      <c r="A11" s="58">
        <v>4</v>
      </c>
      <c r="B11" s="57" t="s">
        <v>50</v>
      </c>
      <c r="C11" s="56" t="s">
        <v>47</v>
      </c>
      <c r="D11" s="61">
        <v>261</v>
      </c>
      <c r="E11" s="47"/>
      <c r="F11" s="47"/>
      <c r="G11" s="78"/>
    </row>
    <row r="12" ht="19" customHeight="1" spans="1:7">
      <c r="A12" s="58">
        <v>5</v>
      </c>
      <c r="B12" s="57" t="s">
        <v>51</v>
      </c>
      <c r="C12" s="56" t="s">
        <v>47</v>
      </c>
      <c r="D12" s="61">
        <v>12.78</v>
      </c>
      <c r="E12" s="47"/>
      <c r="F12" s="47"/>
      <c r="G12" s="78"/>
    </row>
    <row r="13" s="41" customFormat="1" ht="19" customHeight="1" spans="1:7">
      <c r="A13" s="58">
        <v>6</v>
      </c>
      <c r="B13" s="57" t="s">
        <v>52</v>
      </c>
      <c r="C13" s="56" t="s">
        <v>53</v>
      </c>
      <c r="D13" s="61">
        <v>426</v>
      </c>
      <c r="E13" s="47"/>
      <c r="F13" s="47"/>
      <c r="G13" s="78"/>
    </row>
    <row r="14" ht="19" customHeight="1" spans="1:7">
      <c r="A14" s="58">
        <v>7</v>
      </c>
      <c r="B14" s="57" t="s">
        <v>54</v>
      </c>
      <c r="C14" s="56" t="s">
        <v>53</v>
      </c>
      <c r="D14" s="61">
        <v>445.57</v>
      </c>
      <c r="E14" s="47"/>
      <c r="F14" s="47"/>
      <c r="G14" s="78"/>
    </row>
    <row r="15" ht="19" customHeight="1" spans="1:7">
      <c r="A15" s="58">
        <v>8</v>
      </c>
      <c r="B15" s="57" t="s">
        <v>55</v>
      </c>
      <c r="C15" s="56" t="s">
        <v>47</v>
      </c>
      <c r="D15" s="61">
        <v>44.56</v>
      </c>
      <c r="E15" s="47"/>
      <c r="F15" s="47"/>
      <c r="G15" s="78"/>
    </row>
    <row r="16" ht="19" customHeight="1" spans="1:7">
      <c r="A16" s="58">
        <v>9</v>
      </c>
      <c r="B16" s="57" t="s">
        <v>56</v>
      </c>
      <c r="C16" s="56" t="s">
        <v>47</v>
      </c>
      <c r="D16" s="61">
        <v>87.57</v>
      </c>
      <c r="E16" s="47"/>
      <c r="F16" s="47"/>
      <c r="G16" s="78"/>
    </row>
    <row r="17" s="41" customFormat="1" ht="19" customHeight="1" spans="1:7">
      <c r="A17" s="58">
        <v>10</v>
      </c>
      <c r="B17" s="57" t="s">
        <v>57</v>
      </c>
      <c r="C17" s="56" t="s">
        <v>53</v>
      </c>
      <c r="D17" s="61">
        <v>19.72</v>
      </c>
      <c r="E17" s="47"/>
      <c r="F17" s="47"/>
      <c r="G17" s="78"/>
    </row>
    <row r="18" ht="19" customHeight="1" spans="1:7">
      <c r="A18" s="58">
        <v>11</v>
      </c>
      <c r="B18" s="57" t="s">
        <v>58</v>
      </c>
      <c r="C18" s="56" t="s">
        <v>53</v>
      </c>
      <c r="D18" s="61">
        <v>170.4</v>
      </c>
      <c r="E18" s="47"/>
      <c r="F18" s="47"/>
      <c r="G18" s="78"/>
    </row>
    <row r="19" ht="19" customHeight="1" spans="1:7">
      <c r="A19" s="58">
        <v>12</v>
      </c>
      <c r="B19" s="57" t="s">
        <v>59</v>
      </c>
      <c r="C19" s="56" t="s">
        <v>53</v>
      </c>
      <c r="D19" s="61">
        <v>124.73</v>
      </c>
      <c r="E19" s="47"/>
      <c r="F19" s="47"/>
      <c r="G19" s="78"/>
    </row>
    <row r="20" s="41" customFormat="1" ht="25" customHeight="1" spans="1:7">
      <c r="A20" s="58">
        <v>13</v>
      </c>
      <c r="B20" s="57" t="s">
        <v>60</v>
      </c>
      <c r="C20" s="56" t="s">
        <v>45</v>
      </c>
      <c r="D20" s="61">
        <v>142</v>
      </c>
      <c r="E20" s="47">
        <v>170</v>
      </c>
      <c r="F20" s="47"/>
      <c r="G20" s="78" t="s">
        <v>25</v>
      </c>
    </row>
    <row r="21" ht="19" customHeight="1" spans="1:7">
      <c r="A21" s="56" t="s">
        <v>61</v>
      </c>
      <c r="B21" s="57" t="s">
        <v>62</v>
      </c>
      <c r="C21" s="58"/>
      <c r="D21" s="85"/>
      <c r="E21" s="47"/>
      <c r="F21" s="47"/>
      <c r="G21" s="78"/>
    </row>
    <row r="22" ht="19" customHeight="1" spans="1:7">
      <c r="A22" s="58">
        <v>1</v>
      </c>
      <c r="B22" s="57" t="s">
        <v>63</v>
      </c>
      <c r="C22" s="56" t="s">
        <v>47</v>
      </c>
      <c r="D22" s="61">
        <v>645.1</v>
      </c>
      <c r="E22" s="47"/>
      <c r="F22" s="47"/>
      <c r="G22" s="78"/>
    </row>
    <row r="23" ht="19" customHeight="1" spans="1:7">
      <c r="A23" s="58">
        <v>2</v>
      </c>
      <c r="B23" s="57" t="s">
        <v>50</v>
      </c>
      <c r="C23" s="56" t="s">
        <v>47</v>
      </c>
      <c r="D23" s="61">
        <v>280.7</v>
      </c>
      <c r="E23" s="47"/>
      <c r="F23" s="47"/>
      <c r="G23" s="78"/>
    </row>
    <row r="24" ht="19" customHeight="1" spans="1:7">
      <c r="A24" s="58">
        <v>3</v>
      </c>
      <c r="B24" s="57" t="s">
        <v>64</v>
      </c>
      <c r="C24" s="56" t="s">
        <v>47</v>
      </c>
      <c r="D24" s="61">
        <v>32.8</v>
      </c>
      <c r="E24" s="47"/>
      <c r="F24" s="47"/>
      <c r="G24" s="78"/>
    </row>
    <row r="25" s="41" customFormat="1" ht="19" customHeight="1" spans="1:7">
      <c r="A25" s="58">
        <v>4</v>
      </c>
      <c r="B25" s="57" t="s">
        <v>65</v>
      </c>
      <c r="C25" s="56" t="s">
        <v>47</v>
      </c>
      <c r="D25" s="61">
        <v>13.8</v>
      </c>
      <c r="E25" s="47"/>
      <c r="F25" s="47"/>
      <c r="G25" s="78"/>
    </row>
    <row r="26" ht="19" customHeight="1" spans="1:7">
      <c r="A26" s="58">
        <v>5</v>
      </c>
      <c r="B26" s="57" t="s">
        <v>66</v>
      </c>
      <c r="C26" s="56" t="s">
        <v>47</v>
      </c>
      <c r="D26" s="61">
        <v>38.26</v>
      </c>
      <c r="E26" s="47"/>
      <c r="F26" s="47"/>
      <c r="G26" s="78"/>
    </row>
    <row r="27" ht="19" customHeight="1" spans="1:7">
      <c r="A27" s="58">
        <v>6</v>
      </c>
      <c r="B27" s="57" t="s">
        <v>67</v>
      </c>
      <c r="C27" s="56" t="s">
        <v>47</v>
      </c>
      <c r="D27" s="61">
        <v>38.26</v>
      </c>
      <c r="E27" s="47"/>
      <c r="F27" s="47"/>
      <c r="G27" s="78"/>
    </row>
    <row r="28" ht="19" customHeight="1" spans="1:7">
      <c r="A28" s="58">
        <v>7</v>
      </c>
      <c r="B28" s="57" t="s">
        <v>68</v>
      </c>
      <c r="C28" s="56" t="s">
        <v>47</v>
      </c>
      <c r="D28" s="61">
        <v>99.2</v>
      </c>
      <c r="E28" s="47"/>
      <c r="F28" s="47"/>
      <c r="G28" s="78"/>
    </row>
    <row r="29" ht="19" customHeight="1" spans="1:7">
      <c r="A29" s="58">
        <v>8</v>
      </c>
      <c r="B29" s="57" t="s">
        <v>55</v>
      </c>
      <c r="C29" s="56" t="s">
        <v>47</v>
      </c>
      <c r="D29" s="61">
        <v>99.2</v>
      </c>
      <c r="E29" s="47"/>
      <c r="F29" s="47"/>
      <c r="G29" s="78"/>
    </row>
    <row r="30" ht="19" customHeight="1" spans="1:7">
      <c r="A30" s="58">
        <v>9</v>
      </c>
      <c r="B30" s="57" t="s">
        <v>69</v>
      </c>
      <c r="C30" s="56" t="s">
        <v>47</v>
      </c>
      <c r="D30" s="61">
        <v>251.6</v>
      </c>
      <c r="E30" s="47"/>
      <c r="F30" s="47"/>
      <c r="G30" s="78"/>
    </row>
    <row r="31" s="41" customFormat="1" ht="19" customHeight="1" spans="1:7">
      <c r="A31" s="58">
        <v>10</v>
      </c>
      <c r="B31" s="57" t="s">
        <v>70</v>
      </c>
      <c r="C31" s="56" t="s">
        <v>47</v>
      </c>
      <c r="D31" s="61">
        <v>13.18</v>
      </c>
      <c r="E31" s="47"/>
      <c r="F31" s="47"/>
      <c r="G31" s="78"/>
    </row>
    <row r="32" ht="19" customHeight="1" spans="1:7">
      <c r="A32" s="58">
        <v>11</v>
      </c>
      <c r="B32" s="57" t="s">
        <v>71</v>
      </c>
      <c r="C32" s="56" t="s">
        <v>45</v>
      </c>
      <c r="D32" s="61">
        <v>65.6</v>
      </c>
      <c r="E32" s="47"/>
      <c r="F32" s="47"/>
      <c r="G32" s="78"/>
    </row>
    <row r="33" ht="19" customHeight="1" spans="1:7">
      <c r="A33" s="58">
        <v>12</v>
      </c>
      <c r="B33" s="57" t="s">
        <v>72</v>
      </c>
      <c r="C33" s="56" t="s">
        <v>73</v>
      </c>
      <c r="D33" s="61">
        <v>41.33</v>
      </c>
      <c r="E33" s="47"/>
      <c r="F33" s="47"/>
      <c r="G33" s="78"/>
    </row>
    <row r="34" ht="19" customHeight="1" spans="1:7">
      <c r="A34" s="58">
        <v>13</v>
      </c>
      <c r="B34" s="57" t="s">
        <v>74</v>
      </c>
      <c r="C34" s="56" t="s">
        <v>47</v>
      </c>
      <c r="D34" s="61">
        <v>13.48</v>
      </c>
      <c r="E34" s="47"/>
      <c r="F34" s="47"/>
      <c r="G34" s="78"/>
    </row>
    <row r="35" ht="19" customHeight="1" spans="1:7">
      <c r="A35" s="58">
        <v>14</v>
      </c>
      <c r="B35" s="57" t="s">
        <v>75</v>
      </c>
      <c r="C35" s="56" t="s">
        <v>53</v>
      </c>
      <c r="D35" s="61">
        <v>438.58</v>
      </c>
      <c r="E35" s="47"/>
      <c r="F35" s="47"/>
      <c r="G35" s="78"/>
    </row>
    <row r="36" ht="19" customHeight="1" spans="1:7">
      <c r="A36" s="58">
        <v>15</v>
      </c>
      <c r="B36" s="57" t="s">
        <v>57</v>
      </c>
      <c r="C36" s="56" t="s">
        <v>53</v>
      </c>
      <c r="D36" s="61">
        <v>34.72</v>
      </c>
      <c r="E36" s="47"/>
      <c r="F36" s="47"/>
      <c r="G36" s="78"/>
    </row>
    <row r="37" ht="19" customHeight="1" spans="1:7">
      <c r="A37" s="56" t="s">
        <v>76</v>
      </c>
      <c r="B37" s="57" t="s">
        <v>77</v>
      </c>
      <c r="C37" s="58"/>
      <c r="D37" s="85"/>
      <c r="E37" s="47"/>
      <c r="F37" s="47"/>
      <c r="G37" s="78"/>
    </row>
    <row r="38" s="41" customFormat="1" ht="19" customHeight="1" spans="1:7">
      <c r="A38" s="58">
        <v>1</v>
      </c>
      <c r="B38" s="57" t="s">
        <v>78</v>
      </c>
      <c r="C38" s="56" t="s">
        <v>53</v>
      </c>
      <c r="D38" s="61">
        <v>2353.37</v>
      </c>
      <c r="E38" s="47"/>
      <c r="F38" s="47"/>
      <c r="G38" s="78"/>
    </row>
    <row r="39" s="41" customFormat="1" ht="19" customHeight="1" spans="1:7">
      <c r="A39" s="58">
        <v>2</v>
      </c>
      <c r="B39" s="57" t="s">
        <v>79</v>
      </c>
      <c r="C39" s="56" t="s">
        <v>53</v>
      </c>
      <c r="D39" s="61">
        <v>2353.37</v>
      </c>
      <c r="E39" s="47"/>
      <c r="F39" s="47"/>
      <c r="G39" s="78"/>
    </row>
    <row r="40" ht="19" customHeight="1" spans="1:7">
      <c r="A40" s="58">
        <v>3</v>
      </c>
      <c r="B40" s="57" t="s">
        <v>80</v>
      </c>
      <c r="C40" s="56" t="s">
        <v>47</v>
      </c>
      <c r="D40" s="61">
        <v>43.85</v>
      </c>
      <c r="E40" s="47"/>
      <c r="F40" s="47"/>
      <c r="G40" s="78"/>
    </row>
    <row r="41" ht="19" customHeight="1" spans="1:7">
      <c r="A41" s="58">
        <v>4</v>
      </c>
      <c r="B41" s="57" t="s">
        <v>81</v>
      </c>
      <c r="C41" s="56" t="s">
        <v>53</v>
      </c>
      <c r="D41" s="61">
        <v>2353.37</v>
      </c>
      <c r="E41" s="47"/>
      <c r="F41" s="47"/>
      <c r="G41" s="78"/>
    </row>
    <row r="42" s="41" customFormat="1" ht="19" customHeight="1" spans="1:7">
      <c r="A42" s="58">
        <v>5</v>
      </c>
      <c r="B42" s="57" t="s">
        <v>82</v>
      </c>
      <c r="C42" s="56" t="s">
        <v>47</v>
      </c>
      <c r="D42" s="61">
        <v>16.87</v>
      </c>
      <c r="E42" s="47"/>
      <c r="F42" s="47"/>
      <c r="G42" s="78"/>
    </row>
    <row r="43" s="41" customFormat="1" ht="19" customHeight="1" spans="1:7">
      <c r="A43" s="58">
        <v>6</v>
      </c>
      <c r="B43" s="57" t="s">
        <v>83</v>
      </c>
      <c r="C43" s="56" t="s">
        <v>47</v>
      </c>
      <c r="D43" s="61">
        <v>1.15</v>
      </c>
      <c r="E43" s="47"/>
      <c r="F43" s="47"/>
      <c r="G43" s="78"/>
    </row>
    <row r="44" ht="19" customHeight="1" spans="1:7">
      <c r="A44" s="58">
        <v>7</v>
      </c>
      <c r="B44" s="57" t="s">
        <v>84</v>
      </c>
      <c r="C44" s="56" t="s">
        <v>47</v>
      </c>
      <c r="D44" s="61">
        <v>20.78</v>
      </c>
      <c r="E44" s="47"/>
      <c r="F44" s="47"/>
      <c r="G44" s="78"/>
    </row>
    <row r="45" ht="19" customHeight="1" spans="1:7">
      <c r="A45" s="58">
        <v>8</v>
      </c>
      <c r="B45" s="57" t="s">
        <v>85</v>
      </c>
      <c r="C45" s="56" t="s">
        <v>47</v>
      </c>
      <c r="D45" s="61">
        <v>12</v>
      </c>
      <c r="E45" s="47"/>
      <c r="F45" s="47"/>
      <c r="G45" s="78"/>
    </row>
    <row r="46" ht="19" customHeight="1" spans="1:7">
      <c r="A46" s="58">
        <v>9</v>
      </c>
      <c r="B46" s="57" t="s">
        <v>86</v>
      </c>
      <c r="C46" s="56" t="s">
        <v>47</v>
      </c>
      <c r="D46" s="61">
        <v>6</v>
      </c>
      <c r="E46" s="47"/>
      <c r="F46" s="47"/>
      <c r="G46" s="78"/>
    </row>
    <row r="47" ht="19" customHeight="1" spans="1:7">
      <c r="A47" s="58">
        <v>10</v>
      </c>
      <c r="B47" s="57" t="s">
        <v>57</v>
      </c>
      <c r="C47" s="56" t="s">
        <v>53</v>
      </c>
      <c r="D47" s="61">
        <v>5.67</v>
      </c>
      <c r="E47" s="47"/>
      <c r="F47" s="47"/>
      <c r="G47" s="78"/>
    </row>
    <row r="48" ht="19" customHeight="1" spans="1:7">
      <c r="A48" s="58">
        <v>11</v>
      </c>
      <c r="B48" s="57" t="s">
        <v>87</v>
      </c>
      <c r="C48" s="56" t="s">
        <v>53</v>
      </c>
      <c r="D48" s="61">
        <v>150.88</v>
      </c>
      <c r="E48" s="47"/>
      <c r="F48" s="47"/>
      <c r="G48" s="78"/>
    </row>
    <row r="49" ht="19" customHeight="1" spans="1:7">
      <c r="A49" s="56" t="s">
        <v>88</v>
      </c>
      <c r="B49" s="57" t="s">
        <v>89</v>
      </c>
      <c r="C49" s="56"/>
      <c r="D49" s="61"/>
      <c r="E49" s="47"/>
      <c r="F49" s="47"/>
      <c r="G49" s="78"/>
    </row>
    <row r="50" ht="19" customHeight="1" spans="1:7">
      <c r="A50" s="58">
        <v>1</v>
      </c>
      <c r="B50" s="57" t="s">
        <v>90</v>
      </c>
      <c r="C50" s="56" t="s">
        <v>47</v>
      </c>
      <c r="D50" s="61">
        <v>7.88</v>
      </c>
      <c r="E50" s="47"/>
      <c r="F50" s="47"/>
      <c r="G50" s="78"/>
    </row>
    <row r="51" s="20" customFormat="1" ht="19" customHeight="1" spans="1:7">
      <c r="A51" s="58">
        <v>2</v>
      </c>
      <c r="B51" s="57" t="s">
        <v>91</v>
      </c>
      <c r="C51" s="56" t="s">
        <v>47</v>
      </c>
      <c r="D51" s="61">
        <v>7.88</v>
      </c>
      <c r="E51" s="47"/>
      <c r="F51" s="47"/>
      <c r="G51" s="78"/>
    </row>
    <row r="52" s="20" customFormat="1" ht="19" customHeight="1" spans="1:7">
      <c r="A52" s="58">
        <v>3</v>
      </c>
      <c r="B52" s="57" t="s">
        <v>92</v>
      </c>
      <c r="C52" s="56" t="s">
        <v>93</v>
      </c>
      <c r="D52" s="86">
        <v>0.47</v>
      </c>
      <c r="E52" s="47"/>
      <c r="F52" s="47"/>
      <c r="G52" s="78"/>
    </row>
    <row r="53" ht="19" customHeight="1" spans="1:7">
      <c r="A53" s="58">
        <v>4</v>
      </c>
      <c r="B53" s="57" t="s">
        <v>94</v>
      </c>
      <c r="C53" s="56" t="s">
        <v>53</v>
      </c>
      <c r="D53" s="61">
        <v>52.5</v>
      </c>
      <c r="E53" s="47"/>
      <c r="F53" s="47"/>
      <c r="G53" s="78"/>
    </row>
    <row r="54" ht="19" customHeight="1" spans="1:7">
      <c r="A54" s="58">
        <v>5</v>
      </c>
      <c r="B54" s="57" t="s">
        <v>57</v>
      </c>
      <c r="C54" s="56" t="s">
        <v>53</v>
      </c>
      <c r="D54" s="61">
        <v>1.13</v>
      </c>
      <c r="E54" s="47"/>
      <c r="F54" s="47"/>
      <c r="G54" s="78"/>
    </row>
    <row r="55" s="41" customFormat="1" ht="19" customHeight="1" spans="1:7">
      <c r="A55" s="58">
        <v>6</v>
      </c>
      <c r="B55" s="57" t="s">
        <v>95</v>
      </c>
      <c r="C55" s="56" t="s">
        <v>45</v>
      </c>
      <c r="D55" s="61">
        <v>7</v>
      </c>
      <c r="E55" s="47"/>
      <c r="F55" s="47"/>
      <c r="G55" s="78"/>
    </row>
    <row r="56" ht="19" customHeight="1" spans="1:7">
      <c r="A56" s="58">
        <v>7</v>
      </c>
      <c r="B56" s="57" t="s">
        <v>96</v>
      </c>
      <c r="C56" s="56" t="s">
        <v>45</v>
      </c>
      <c r="D56" s="61">
        <v>76.5</v>
      </c>
      <c r="E56" s="47"/>
      <c r="F56" s="47"/>
      <c r="G56" s="78"/>
    </row>
    <row r="57" ht="19" customHeight="1" spans="1:7">
      <c r="A57" s="58">
        <v>8</v>
      </c>
      <c r="B57" s="57" t="s">
        <v>97</v>
      </c>
      <c r="C57" s="56" t="s">
        <v>45</v>
      </c>
      <c r="D57" s="61">
        <v>76.5</v>
      </c>
      <c r="E57" s="47"/>
      <c r="F57" s="47"/>
      <c r="G57" s="78"/>
    </row>
    <row r="58" ht="19" customHeight="1" spans="1:7">
      <c r="A58" s="58">
        <v>9</v>
      </c>
      <c r="B58" s="57" t="s">
        <v>98</v>
      </c>
      <c r="C58" s="56" t="s">
        <v>73</v>
      </c>
      <c r="D58" s="61">
        <v>51</v>
      </c>
      <c r="E58" s="47"/>
      <c r="F58" s="47"/>
      <c r="G58" s="78"/>
    </row>
    <row r="59" ht="19" customHeight="1" spans="1:7">
      <c r="A59" s="56" t="s">
        <v>99</v>
      </c>
      <c r="B59" s="57" t="s">
        <v>100</v>
      </c>
      <c r="C59" s="58"/>
      <c r="D59" s="85"/>
      <c r="E59" s="47"/>
      <c r="F59" s="47"/>
      <c r="G59" s="78"/>
    </row>
    <row r="60" ht="19" customHeight="1" spans="1:7">
      <c r="A60" s="58">
        <v>1</v>
      </c>
      <c r="B60" s="57" t="s">
        <v>101</v>
      </c>
      <c r="C60" s="56" t="s">
        <v>45</v>
      </c>
      <c r="D60" s="61">
        <v>1327.99</v>
      </c>
      <c r="E60" s="47"/>
      <c r="F60" s="47"/>
      <c r="G60" s="78"/>
    </row>
    <row r="61" ht="19" customHeight="1" spans="1:7">
      <c r="A61" s="58">
        <v>2</v>
      </c>
      <c r="B61" s="57" t="s">
        <v>102</v>
      </c>
      <c r="C61" s="56" t="s">
        <v>45</v>
      </c>
      <c r="D61" s="61">
        <v>72</v>
      </c>
      <c r="E61" s="47"/>
      <c r="F61" s="47"/>
      <c r="G61" s="78"/>
    </row>
    <row r="62" ht="19" customHeight="1" spans="1:7">
      <c r="A62" s="58">
        <v>3</v>
      </c>
      <c r="B62" s="57" t="s">
        <v>103</v>
      </c>
      <c r="C62" s="56" t="s">
        <v>45</v>
      </c>
      <c r="D62" s="61">
        <v>1257.28</v>
      </c>
      <c r="E62" s="47"/>
      <c r="F62" s="47"/>
      <c r="G62" s="78"/>
    </row>
    <row r="63" s="41" customFormat="1" ht="19" customHeight="1" spans="1:7">
      <c r="A63" s="56" t="s">
        <v>16</v>
      </c>
      <c r="B63" s="57" t="s">
        <v>104</v>
      </c>
      <c r="C63" s="58"/>
      <c r="D63" s="85"/>
      <c r="E63" s="47"/>
      <c r="F63" s="47"/>
      <c r="G63" s="78"/>
    </row>
    <row r="64" s="41" customFormat="1" ht="19" customHeight="1" spans="1:7">
      <c r="A64" s="56" t="s">
        <v>43</v>
      </c>
      <c r="B64" s="57" t="s">
        <v>105</v>
      </c>
      <c r="C64" s="58"/>
      <c r="D64" s="85"/>
      <c r="E64" s="47"/>
      <c r="F64" s="47"/>
      <c r="G64" s="78"/>
    </row>
    <row r="65" ht="19" customHeight="1" spans="1:7">
      <c r="A65" s="58">
        <v>1</v>
      </c>
      <c r="B65" s="57" t="s">
        <v>49</v>
      </c>
      <c r="C65" s="56" t="s">
        <v>47</v>
      </c>
      <c r="D65" s="61">
        <v>48.6</v>
      </c>
      <c r="E65" s="47"/>
      <c r="F65" s="47"/>
      <c r="G65" s="78"/>
    </row>
    <row r="66" s="41" customFormat="1" ht="19" customHeight="1" spans="1:7">
      <c r="A66" s="58">
        <v>2</v>
      </c>
      <c r="B66" s="57" t="s">
        <v>50</v>
      </c>
      <c r="C66" s="56" t="s">
        <v>47</v>
      </c>
      <c r="D66" s="61">
        <v>48.6</v>
      </c>
      <c r="E66" s="47"/>
      <c r="F66" s="47"/>
      <c r="G66" s="78"/>
    </row>
    <row r="67" ht="19" customHeight="1" spans="1:7">
      <c r="A67" s="58">
        <v>3</v>
      </c>
      <c r="B67" s="57" t="s">
        <v>106</v>
      </c>
      <c r="C67" s="56" t="s">
        <v>47</v>
      </c>
      <c r="D67" s="61">
        <v>1.8</v>
      </c>
      <c r="E67" s="47"/>
      <c r="F67" s="47"/>
      <c r="G67" s="78"/>
    </row>
    <row r="68" ht="19" customHeight="1" spans="1:7">
      <c r="A68" s="58">
        <v>4</v>
      </c>
      <c r="B68" s="57" t="s">
        <v>107</v>
      </c>
      <c r="C68" s="56" t="s">
        <v>47</v>
      </c>
      <c r="D68" s="61">
        <v>0.83</v>
      </c>
      <c r="E68" s="47"/>
      <c r="F68" s="47"/>
      <c r="G68" s="78"/>
    </row>
    <row r="69" ht="24" customHeight="1" spans="1:7">
      <c r="A69" s="58">
        <v>5</v>
      </c>
      <c r="B69" s="57" t="s">
        <v>108</v>
      </c>
      <c r="C69" s="56" t="s">
        <v>53</v>
      </c>
      <c r="D69" s="61">
        <v>6</v>
      </c>
      <c r="E69" s="47"/>
      <c r="F69" s="47"/>
      <c r="G69" s="78"/>
    </row>
    <row r="70" s="41" customFormat="1" ht="19" customHeight="1" spans="1:7">
      <c r="A70" s="58">
        <v>6</v>
      </c>
      <c r="B70" s="57" t="s">
        <v>109</v>
      </c>
      <c r="C70" s="56" t="s">
        <v>45</v>
      </c>
      <c r="D70" s="61">
        <v>7</v>
      </c>
      <c r="E70" s="47"/>
      <c r="F70" s="47"/>
      <c r="G70" s="78"/>
    </row>
    <row r="71" ht="19" customHeight="1" spans="1:7">
      <c r="A71" s="58">
        <v>7</v>
      </c>
      <c r="B71" s="57" t="s">
        <v>110</v>
      </c>
      <c r="C71" s="56" t="s">
        <v>45</v>
      </c>
      <c r="D71" s="61">
        <v>147.06</v>
      </c>
      <c r="E71" s="47"/>
      <c r="F71" s="47"/>
      <c r="G71" s="78"/>
    </row>
    <row r="72" s="41" customFormat="1" ht="19" customHeight="1" spans="1:7">
      <c r="A72" s="58">
        <v>8</v>
      </c>
      <c r="B72" s="57" t="s">
        <v>111</v>
      </c>
      <c r="C72" s="56" t="s">
        <v>45</v>
      </c>
      <c r="D72" s="61">
        <v>39.6</v>
      </c>
      <c r="E72" s="47"/>
      <c r="F72" s="47"/>
      <c r="G72" s="78"/>
    </row>
    <row r="73" s="41" customFormat="1" ht="19" customHeight="1" spans="1:7">
      <c r="A73" s="58">
        <v>9</v>
      </c>
      <c r="B73" s="57" t="s">
        <v>112</v>
      </c>
      <c r="C73" s="56" t="s">
        <v>45</v>
      </c>
      <c r="D73" s="61">
        <v>36.7</v>
      </c>
      <c r="E73" s="47"/>
      <c r="F73" s="47"/>
      <c r="G73" s="78"/>
    </row>
    <row r="74" ht="25" customHeight="1" spans="1:7">
      <c r="A74" s="56" t="s">
        <v>61</v>
      </c>
      <c r="B74" s="57" t="s">
        <v>113</v>
      </c>
      <c r="C74" s="58"/>
      <c r="D74" s="85"/>
      <c r="E74" s="47"/>
      <c r="F74" s="47"/>
      <c r="G74" s="78" t="s">
        <v>114</v>
      </c>
    </row>
    <row r="75" s="41" customFormat="1" ht="19" customHeight="1" spans="1:7">
      <c r="A75" s="58">
        <v>1</v>
      </c>
      <c r="B75" s="57" t="s">
        <v>115</v>
      </c>
      <c r="C75" s="56" t="s">
        <v>47</v>
      </c>
      <c r="D75" s="61"/>
      <c r="E75" s="47"/>
      <c r="F75" s="47"/>
      <c r="G75" s="78"/>
    </row>
    <row r="76" ht="19" customHeight="1" spans="1:7">
      <c r="A76" s="58">
        <v>2</v>
      </c>
      <c r="B76" s="57" t="s">
        <v>116</v>
      </c>
      <c r="C76" s="56" t="s">
        <v>47</v>
      </c>
      <c r="D76" s="61"/>
      <c r="E76" s="47"/>
      <c r="F76" s="47"/>
      <c r="G76" s="78"/>
    </row>
    <row r="77" ht="19" customHeight="1" spans="1:7">
      <c r="A77" s="58">
        <v>3</v>
      </c>
      <c r="B77" s="57" t="s">
        <v>117</v>
      </c>
      <c r="C77" s="56" t="s">
        <v>47</v>
      </c>
      <c r="D77" s="61"/>
      <c r="E77" s="47"/>
      <c r="F77" s="47"/>
      <c r="G77" s="78"/>
    </row>
    <row r="78" ht="19" customHeight="1" spans="1:7">
      <c r="A78" s="58">
        <v>4</v>
      </c>
      <c r="B78" s="57" t="s">
        <v>118</v>
      </c>
      <c r="C78" s="56" t="s">
        <v>47</v>
      </c>
      <c r="D78" s="61"/>
      <c r="E78" s="47"/>
      <c r="F78" s="47"/>
      <c r="G78" s="78"/>
    </row>
    <row r="79" s="41" customFormat="1" ht="19" customHeight="1" spans="1:7">
      <c r="A79" s="58">
        <v>5</v>
      </c>
      <c r="B79" s="57" t="s">
        <v>119</v>
      </c>
      <c r="C79" s="56" t="s">
        <v>47</v>
      </c>
      <c r="D79" s="61"/>
      <c r="E79" s="47"/>
      <c r="F79" s="47"/>
      <c r="G79" s="78"/>
    </row>
    <row r="80" s="41" customFormat="1" ht="19" customHeight="1" spans="1:7">
      <c r="A80" s="58">
        <v>6</v>
      </c>
      <c r="B80" s="57" t="s">
        <v>120</v>
      </c>
      <c r="C80" s="56" t="s">
        <v>47</v>
      </c>
      <c r="D80" s="61"/>
      <c r="E80" s="47"/>
      <c r="F80" s="47"/>
      <c r="G80" s="78"/>
    </row>
    <row r="81" ht="19" customHeight="1" spans="1:7">
      <c r="A81" s="58">
        <v>7</v>
      </c>
      <c r="B81" s="57" t="s">
        <v>121</v>
      </c>
      <c r="C81" s="56" t="s">
        <v>47</v>
      </c>
      <c r="D81" s="61"/>
      <c r="E81" s="47"/>
      <c r="F81" s="47"/>
      <c r="G81" s="78"/>
    </row>
    <row r="82" s="20" customFormat="1" ht="19" customHeight="1" spans="1:7">
      <c r="A82" s="58">
        <v>8</v>
      </c>
      <c r="B82" s="57" t="s">
        <v>122</v>
      </c>
      <c r="C82" s="56" t="s">
        <v>47</v>
      </c>
      <c r="D82" s="61"/>
      <c r="E82" s="47"/>
      <c r="F82" s="47"/>
      <c r="G82" s="78"/>
    </row>
    <row r="83" ht="19" customHeight="1" spans="1:7">
      <c r="A83" s="58">
        <v>9</v>
      </c>
      <c r="B83" s="57" t="s">
        <v>123</v>
      </c>
      <c r="C83" s="56" t="s">
        <v>45</v>
      </c>
      <c r="D83" s="61"/>
      <c r="E83" s="47"/>
      <c r="F83" s="47"/>
      <c r="G83" s="78"/>
    </row>
    <row r="84" ht="19" customHeight="1" spans="1:7">
      <c r="A84" s="58">
        <v>10</v>
      </c>
      <c r="B84" s="57" t="s">
        <v>124</v>
      </c>
      <c r="C84" s="56" t="s">
        <v>45</v>
      </c>
      <c r="D84" s="61"/>
      <c r="E84" s="47"/>
      <c r="F84" s="47"/>
      <c r="G84" s="78"/>
    </row>
    <row r="85" ht="19" customHeight="1" spans="1:7">
      <c r="A85" s="58">
        <v>11</v>
      </c>
      <c r="B85" s="57" t="s">
        <v>125</v>
      </c>
      <c r="C85" s="56" t="s">
        <v>93</v>
      </c>
      <c r="D85" s="86"/>
      <c r="E85" s="47"/>
      <c r="F85" s="47"/>
      <c r="G85" s="78"/>
    </row>
    <row r="86" ht="19" customHeight="1" spans="1:7">
      <c r="A86" s="58">
        <v>12</v>
      </c>
      <c r="B86" s="57" t="s">
        <v>126</v>
      </c>
      <c r="C86" s="56" t="s">
        <v>93</v>
      </c>
      <c r="D86" s="86"/>
      <c r="E86" s="47"/>
      <c r="F86" s="47"/>
      <c r="G86" s="78"/>
    </row>
    <row r="87" ht="19" customHeight="1" spans="1:7">
      <c r="A87" s="58">
        <v>13</v>
      </c>
      <c r="B87" s="57" t="s">
        <v>57</v>
      </c>
      <c r="C87" s="56" t="s">
        <v>53</v>
      </c>
      <c r="D87" s="61"/>
      <c r="E87" s="47"/>
      <c r="F87" s="47"/>
      <c r="G87" s="78"/>
    </row>
    <row r="88" s="41" customFormat="1" ht="19" customHeight="1" spans="1:7">
      <c r="A88" s="58">
        <v>14</v>
      </c>
      <c r="B88" s="57" t="s">
        <v>127</v>
      </c>
      <c r="C88" s="56" t="s">
        <v>45</v>
      </c>
      <c r="D88" s="61"/>
      <c r="E88" s="47"/>
      <c r="F88" s="47"/>
      <c r="G88" s="78"/>
    </row>
    <row r="89" s="20" customFormat="1" ht="19" customHeight="1" spans="1:7">
      <c r="A89" s="58">
        <v>15</v>
      </c>
      <c r="B89" s="57" t="s">
        <v>128</v>
      </c>
      <c r="C89" s="56" t="s">
        <v>53</v>
      </c>
      <c r="D89" s="61"/>
      <c r="E89" s="47"/>
      <c r="F89" s="47"/>
      <c r="G89" s="78"/>
    </row>
    <row r="90" s="20" customFormat="1" ht="25" customHeight="1" spans="1:7">
      <c r="A90" s="56" t="s">
        <v>76</v>
      </c>
      <c r="B90" s="57" t="s">
        <v>129</v>
      </c>
      <c r="C90" s="58"/>
      <c r="D90" s="85"/>
      <c r="E90" s="47"/>
      <c r="F90" s="47"/>
      <c r="G90" s="78" t="s">
        <v>114</v>
      </c>
    </row>
    <row r="91" s="41" customFormat="1" ht="19" customHeight="1" spans="1:7">
      <c r="A91" s="58">
        <v>1</v>
      </c>
      <c r="B91" s="57" t="s">
        <v>130</v>
      </c>
      <c r="C91" s="56" t="s">
        <v>47</v>
      </c>
      <c r="D91" s="61"/>
      <c r="E91" s="47"/>
      <c r="F91" s="47"/>
      <c r="G91" s="78"/>
    </row>
    <row r="92" ht="19" customHeight="1" spans="1:7">
      <c r="A92" s="58">
        <v>2</v>
      </c>
      <c r="B92" s="57" t="s">
        <v>131</v>
      </c>
      <c r="C92" s="56" t="s">
        <v>47</v>
      </c>
      <c r="D92" s="61"/>
      <c r="E92" s="47"/>
      <c r="F92" s="47"/>
      <c r="G92" s="78"/>
    </row>
    <row r="93" ht="19" customHeight="1" spans="1:7">
      <c r="A93" s="58">
        <v>3</v>
      </c>
      <c r="B93" s="57" t="s">
        <v>132</v>
      </c>
      <c r="C93" s="56" t="s">
        <v>47</v>
      </c>
      <c r="D93" s="61"/>
      <c r="E93" s="47"/>
      <c r="F93" s="47"/>
      <c r="G93" s="78"/>
    </row>
    <row r="94" ht="19" customHeight="1" spans="1:7">
      <c r="A94" s="58">
        <v>4</v>
      </c>
      <c r="B94" s="57" t="s">
        <v>126</v>
      </c>
      <c r="C94" s="56" t="s">
        <v>93</v>
      </c>
      <c r="D94" s="86"/>
      <c r="E94" s="47"/>
      <c r="F94" s="47"/>
      <c r="G94" s="78"/>
    </row>
    <row r="95" ht="19" customHeight="1" spans="1:7">
      <c r="A95" s="58">
        <v>5</v>
      </c>
      <c r="B95" s="57" t="s">
        <v>133</v>
      </c>
      <c r="C95" s="56" t="s">
        <v>93</v>
      </c>
      <c r="D95" s="86"/>
      <c r="E95" s="47"/>
      <c r="F95" s="47"/>
      <c r="G95" s="78"/>
    </row>
    <row r="96" ht="19" customHeight="1" spans="1:7">
      <c r="A96" s="58">
        <v>6</v>
      </c>
      <c r="B96" s="57" t="s">
        <v>134</v>
      </c>
      <c r="C96" s="56" t="s">
        <v>93</v>
      </c>
      <c r="D96" s="86"/>
      <c r="E96" s="47"/>
      <c r="F96" s="47"/>
      <c r="G96" s="78"/>
    </row>
    <row r="97" s="20" customFormat="1" ht="19" customHeight="1" spans="1:7">
      <c r="A97" s="58">
        <v>7</v>
      </c>
      <c r="B97" s="57" t="s">
        <v>135</v>
      </c>
      <c r="C97" s="56" t="s">
        <v>53</v>
      </c>
      <c r="D97" s="61"/>
      <c r="E97" s="47"/>
      <c r="F97" s="47"/>
      <c r="G97" s="78"/>
    </row>
    <row r="98" ht="25" customHeight="1" spans="1:7">
      <c r="A98" s="56" t="s">
        <v>88</v>
      </c>
      <c r="B98" s="57" t="s">
        <v>136</v>
      </c>
      <c r="C98" s="58"/>
      <c r="D98" s="85"/>
      <c r="E98" s="47"/>
      <c r="F98" s="47"/>
      <c r="G98" s="78" t="s">
        <v>114</v>
      </c>
    </row>
    <row r="99" s="41" customFormat="1" ht="19" customHeight="1" spans="1:7">
      <c r="A99" s="58">
        <v>1</v>
      </c>
      <c r="B99" s="57" t="s">
        <v>117</v>
      </c>
      <c r="C99" s="56" t="s">
        <v>47</v>
      </c>
      <c r="D99" s="61"/>
      <c r="E99" s="47"/>
      <c r="F99" s="47"/>
      <c r="G99" s="78"/>
    </row>
    <row r="100" ht="19" customHeight="1" spans="1:7">
      <c r="A100" s="58">
        <v>2</v>
      </c>
      <c r="B100" s="57" t="s">
        <v>119</v>
      </c>
      <c r="C100" s="56" t="s">
        <v>47</v>
      </c>
      <c r="D100" s="61"/>
      <c r="E100" s="47"/>
      <c r="F100" s="47"/>
      <c r="G100" s="78"/>
    </row>
    <row r="101" ht="19" customHeight="1" spans="1:7">
      <c r="A101" s="58">
        <v>3</v>
      </c>
      <c r="B101" s="57" t="s">
        <v>118</v>
      </c>
      <c r="C101" s="56" t="s">
        <v>47</v>
      </c>
      <c r="D101" s="61"/>
      <c r="E101" s="47"/>
      <c r="F101" s="47"/>
      <c r="G101" s="78"/>
    </row>
    <row r="102" ht="19" customHeight="1" spans="1:7">
      <c r="A102" s="58">
        <v>4</v>
      </c>
      <c r="B102" s="57" t="s">
        <v>137</v>
      </c>
      <c r="C102" s="56" t="s">
        <v>47</v>
      </c>
      <c r="D102" s="61"/>
      <c r="E102" s="47"/>
      <c r="F102" s="47"/>
      <c r="G102" s="78"/>
    </row>
    <row r="103" s="41" customFormat="1" ht="19" customHeight="1" spans="1:7">
      <c r="A103" s="58">
        <v>5</v>
      </c>
      <c r="B103" s="57" t="s">
        <v>138</v>
      </c>
      <c r="C103" s="56" t="s">
        <v>45</v>
      </c>
      <c r="D103" s="61"/>
      <c r="E103" s="47"/>
      <c r="F103" s="47"/>
      <c r="G103" s="78"/>
    </row>
    <row r="104" s="41" customFormat="1" ht="19" customHeight="1" spans="1:7">
      <c r="A104" s="58">
        <v>6</v>
      </c>
      <c r="B104" s="57" t="s">
        <v>139</v>
      </c>
      <c r="C104" s="56" t="s">
        <v>47</v>
      </c>
      <c r="D104" s="61"/>
      <c r="E104" s="47"/>
      <c r="F104" s="47"/>
      <c r="G104" s="78"/>
    </row>
    <row r="105" ht="19" customHeight="1" spans="1:7">
      <c r="A105" s="58">
        <v>7</v>
      </c>
      <c r="B105" s="57" t="s">
        <v>126</v>
      </c>
      <c r="C105" s="56" t="s">
        <v>93</v>
      </c>
      <c r="D105" s="86"/>
      <c r="E105" s="47"/>
      <c r="F105" s="47"/>
      <c r="G105" s="78"/>
    </row>
    <row r="106" ht="19" customHeight="1" spans="1:7">
      <c r="A106" s="58">
        <v>8</v>
      </c>
      <c r="B106" s="57" t="s">
        <v>140</v>
      </c>
      <c r="C106" s="56" t="s">
        <v>53</v>
      </c>
      <c r="D106" s="61"/>
      <c r="E106" s="47"/>
      <c r="F106" s="47"/>
      <c r="G106" s="78"/>
    </row>
    <row r="107" ht="19" customHeight="1" spans="1:7">
      <c r="A107" s="56" t="s">
        <v>99</v>
      </c>
      <c r="B107" s="57" t="s">
        <v>141</v>
      </c>
      <c r="C107" s="58"/>
      <c r="D107" s="85"/>
      <c r="E107" s="47"/>
      <c r="F107" s="47"/>
      <c r="G107" s="78"/>
    </row>
    <row r="108" ht="19" customHeight="1" spans="1:7">
      <c r="A108" s="58">
        <v>1</v>
      </c>
      <c r="B108" s="57" t="s">
        <v>142</v>
      </c>
      <c r="C108" s="56" t="s">
        <v>45</v>
      </c>
      <c r="D108" s="61">
        <v>13.75</v>
      </c>
      <c r="E108" s="47"/>
      <c r="F108" s="47"/>
      <c r="G108" s="78"/>
    </row>
    <row r="109" s="81" customFormat="1" ht="19" customHeight="1" spans="1:7">
      <c r="A109" s="58">
        <v>2</v>
      </c>
      <c r="B109" s="57" t="s">
        <v>143</v>
      </c>
      <c r="C109" s="56" t="s">
        <v>53</v>
      </c>
      <c r="D109" s="61">
        <v>41.8</v>
      </c>
      <c r="E109" s="87"/>
      <c r="F109" s="87"/>
      <c r="G109" s="88"/>
    </row>
    <row r="110" s="20" customFormat="1" ht="19" customHeight="1" spans="1:7">
      <c r="A110" s="58">
        <v>3</v>
      </c>
      <c r="B110" s="57" t="s">
        <v>144</v>
      </c>
      <c r="C110" s="56" t="s">
        <v>45</v>
      </c>
      <c r="D110" s="61">
        <v>90.2</v>
      </c>
      <c r="E110" s="47"/>
      <c r="F110" s="47"/>
      <c r="G110" s="78"/>
    </row>
    <row r="111" s="41" customFormat="1" ht="19" customHeight="1" spans="1:7">
      <c r="A111" s="58">
        <v>4</v>
      </c>
      <c r="B111" s="57" t="s">
        <v>145</v>
      </c>
      <c r="C111" s="56" t="s">
        <v>45</v>
      </c>
      <c r="D111" s="61">
        <v>90.2</v>
      </c>
      <c r="E111" s="47"/>
      <c r="F111" s="47"/>
      <c r="G111" s="78"/>
    </row>
    <row r="112" ht="19" customHeight="1" spans="1:7">
      <c r="A112" s="56" t="s">
        <v>18</v>
      </c>
      <c r="B112" s="57" t="s">
        <v>146</v>
      </c>
      <c r="C112" s="58"/>
      <c r="D112" s="85"/>
      <c r="E112" s="47"/>
      <c r="F112" s="47"/>
      <c r="G112" s="78"/>
    </row>
    <row r="113" ht="19" customHeight="1" spans="1:7">
      <c r="A113" s="56" t="s">
        <v>43</v>
      </c>
      <c r="B113" s="57" t="s">
        <v>147</v>
      </c>
      <c r="C113" s="56" t="s">
        <v>45</v>
      </c>
      <c r="D113" s="61">
        <v>17.32</v>
      </c>
      <c r="E113" s="47"/>
      <c r="F113" s="47"/>
      <c r="G113" s="78"/>
    </row>
    <row r="114" ht="19" customHeight="1" spans="1:7">
      <c r="A114" s="58">
        <v>1</v>
      </c>
      <c r="B114" s="57" t="s">
        <v>80</v>
      </c>
      <c r="C114" s="56" t="s">
        <v>47</v>
      </c>
      <c r="D114" s="61">
        <v>7.48</v>
      </c>
      <c r="E114" s="47"/>
      <c r="F114" s="47"/>
      <c r="G114" s="78"/>
    </row>
    <row r="115" ht="19" customHeight="1" spans="1:7">
      <c r="A115" s="58">
        <v>2</v>
      </c>
      <c r="B115" s="57" t="s">
        <v>49</v>
      </c>
      <c r="C115" s="56" t="s">
        <v>47</v>
      </c>
      <c r="D115" s="61">
        <v>5.15</v>
      </c>
      <c r="E115" s="47"/>
      <c r="F115" s="47"/>
      <c r="G115" s="78"/>
    </row>
    <row r="116" ht="19" customHeight="1" spans="1:7">
      <c r="A116" s="58">
        <v>3</v>
      </c>
      <c r="B116" s="57" t="s">
        <v>148</v>
      </c>
      <c r="C116" s="56" t="s">
        <v>47</v>
      </c>
      <c r="D116" s="61">
        <v>2.21</v>
      </c>
      <c r="E116" s="47"/>
      <c r="F116" s="47"/>
      <c r="G116" s="78"/>
    </row>
    <row r="117" ht="19" customHeight="1" spans="1:7">
      <c r="A117" s="58">
        <v>4</v>
      </c>
      <c r="B117" s="57" t="s">
        <v>50</v>
      </c>
      <c r="C117" s="56" t="s">
        <v>47</v>
      </c>
      <c r="D117" s="61">
        <v>92.03</v>
      </c>
      <c r="E117" s="47"/>
      <c r="F117" s="47"/>
      <c r="G117" s="78"/>
    </row>
    <row r="118" ht="19" customHeight="1" spans="1:7">
      <c r="A118" s="58">
        <v>5</v>
      </c>
      <c r="B118" s="57" t="s">
        <v>70</v>
      </c>
      <c r="C118" s="56" t="s">
        <v>47</v>
      </c>
      <c r="D118" s="61">
        <v>9.09</v>
      </c>
      <c r="E118" s="47"/>
      <c r="F118" s="47"/>
      <c r="G118" s="78"/>
    </row>
    <row r="119" ht="19" customHeight="1" spans="1:7">
      <c r="A119" s="58">
        <v>6</v>
      </c>
      <c r="B119" s="57" t="s">
        <v>149</v>
      </c>
      <c r="C119" s="56" t="s">
        <v>47</v>
      </c>
      <c r="D119" s="61">
        <v>75.1</v>
      </c>
      <c r="E119" s="47"/>
      <c r="F119" s="47"/>
      <c r="G119" s="78"/>
    </row>
    <row r="120" s="41" customFormat="1" ht="19" customHeight="1" spans="1:7">
      <c r="A120" s="58">
        <v>7</v>
      </c>
      <c r="B120" s="57" t="s">
        <v>150</v>
      </c>
      <c r="C120" s="56" t="s">
        <v>53</v>
      </c>
      <c r="D120" s="61">
        <v>102.53</v>
      </c>
      <c r="E120" s="47"/>
      <c r="F120" s="47"/>
      <c r="G120" s="78"/>
    </row>
    <row r="121" s="41" customFormat="1" ht="19" customHeight="1" spans="1:7">
      <c r="A121" s="58">
        <v>8</v>
      </c>
      <c r="B121" s="57" t="s">
        <v>71</v>
      </c>
      <c r="C121" s="56" t="s">
        <v>45</v>
      </c>
      <c r="D121" s="61">
        <v>16.56</v>
      </c>
      <c r="E121" s="47"/>
      <c r="F121" s="47"/>
      <c r="G121" s="78"/>
    </row>
    <row r="122" ht="19" customHeight="1" spans="1:7">
      <c r="A122" s="58">
        <v>9</v>
      </c>
      <c r="B122" s="57" t="s">
        <v>72</v>
      </c>
      <c r="C122" s="56" t="s">
        <v>73</v>
      </c>
      <c r="D122" s="61">
        <v>12</v>
      </c>
      <c r="E122" s="47"/>
      <c r="F122" s="47"/>
      <c r="G122" s="78"/>
    </row>
    <row r="123" ht="19" customHeight="1" spans="1:7">
      <c r="A123" s="56" t="s">
        <v>61</v>
      </c>
      <c r="B123" s="57" t="s">
        <v>151</v>
      </c>
      <c r="C123" s="56"/>
      <c r="D123" s="61"/>
      <c r="E123" s="47"/>
      <c r="F123" s="47"/>
      <c r="G123" s="78"/>
    </row>
    <row r="124" ht="19" customHeight="1" spans="1:7">
      <c r="A124" s="58">
        <v>1</v>
      </c>
      <c r="B124" s="57" t="s">
        <v>80</v>
      </c>
      <c r="C124" s="56" t="s">
        <v>47</v>
      </c>
      <c r="D124" s="61">
        <v>17.48</v>
      </c>
      <c r="E124" s="47"/>
      <c r="F124" s="47"/>
      <c r="G124" s="78"/>
    </row>
    <row r="125" ht="19" customHeight="1" spans="1:7">
      <c r="A125" s="58">
        <v>2</v>
      </c>
      <c r="B125" s="57" t="s">
        <v>49</v>
      </c>
      <c r="C125" s="56" t="s">
        <v>47</v>
      </c>
      <c r="D125" s="61">
        <v>38.09</v>
      </c>
      <c r="E125" s="47"/>
      <c r="F125" s="47"/>
      <c r="G125" s="78"/>
    </row>
    <row r="126" ht="19" customHeight="1" spans="1:7">
      <c r="A126" s="58">
        <v>3</v>
      </c>
      <c r="B126" s="57" t="s">
        <v>148</v>
      </c>
      <c r="C126" s="56" t="s">
        <v>47</v>
      </c>
      <c r="D126" s="61">
        <v>16.32</v>
      </c>
      <c r="E126" s="47"/>
      <c r="F126" s="47"/>
      <c r="G126" s="78"/>
    </row>
    <row r="127" ht="19" customHeight="1" spans="1:7">
      <c r="A127" s="58">
        <v>4</v>
      </c>
      <c r="B127" s="57" t="s">
        <v>50</v>
      </c>
      <c r="C127" s="56" t="s">
        <v>47</v>
      </c>
      <c r="D127" s="61">
        <v>74.14</v>
      </c>
      <c r="E127" s="47"/>
      <c r="F127" s="47"/>
      <c r="G127" s="78"/>
    </row>
    <row r="128" ht="19" customHeight="1" spans="1:7">
      <c r="A128" s="58">
        <v>5</v>
      </c>
      <c r="B128" s="57" t="s">
        <v>70</v>
      </c>
      <c r="C128" s="56" t="s">
        <v>47</v>
      </c>
      <c r="D128" s="61">
        <v>4.73</v>
      </c>
      <c r="E128" s="47"/>
      <c r="F128" s="47"/>
      <c r="G128" s="78"/>
    </row>
    <row r="129" s="41" customFormat="1" ht="19" customHeight="1" spans="1:7">
      <c r="A129" s="58">
        <v>6</v>
      </c>
      <c r="B129" s="57" t="s">
        <v>149</v>
      </c>
      <c r="C129" s="56" t="s">
        <v>47</v>
      </c>
      <c r="D129" s="61">
        <v>47.07</v>
      </c>
      <c r="E129" s="47"/>
      <c r="F129" s="47"/>
      <c r="G129" s="78"/>
    </row>
    <row r="130" ht="25" customHeight="1" spans="1:7">
      <c r="A130" s="58">
        <v>7</v>
      </c>
      <c r="B130" s="57" t="s">
        <v>150</v>
      </c>
      <c r="C130" s="56" t="s">
        <v>53</v>
      </c>
      <c r="D130" s="61">
        <v>74.88</v>
      </c>
      <c r="E130" s="47"/>
      <c r="F130" s="47"/>
      <c r="G130" s="78"/>
    </row>
    <row r="131" ht="19" customHeight="1" spans="1:7">
      <c r="A131" s="58">
        <v>8</v>
      </c>
      <c r="B131" s="57" t="s">
        <v>71</v>
      </c>
      <c r="C131" s="56" t="s">
        <v>45</v>
      </c>
      <c r="D131" s="61">
        <v>7.5</v>
      </c>
      <c r="E131" s="47"/>
      <c r="F131" s="47"/>
      <c r="G131" s="78"/>
    </row>
    <row r="132" s="41" customFormat="1" ht="19" customHeight="1" spans="1:7">
      <c r="A132" s="58">
        <v>9</v>
      </c>
      <c r="B132" s="57" t="s">
        <v>72</v>
      </c>
      <c r="C132" s="56" t="s">
        <v>73</v>
      </c>
      <c r="D132" s="61">
        <v>5</v>
      </c>
      <c r="E132" s="47"/>
      <c r="F132" s="47"/>
      <c r="G132" s="78"/>
    </row>
    <row r="133" ht="19" customHeight="1" spans="1:7">
      <c r="A133" s="58">
        <v>10</v>
      </c>
      <c r="B133" s="57" t="s">
        <v>152</v>
      </c>
      <c r="C133" s="56" t="s">
        <v>47</v>
      </c>
      <c r="D133" s="61">
        <v>14.95</v>
      </c>
      <c r="E133" s="47"/>
      <c r="F133" s="47"/>
      <c r="G133" s="78"/>
    </row>
    <row r="134" ht="19" customHeight="1" spans="1:7">
      <c r="A134" s="58">
        <v>11</v>
      </c>
      <c r="B134" s="57" t="s">
        <v>153</v>
      </c>
      <c r="C134" s="56" t="s">
        <v>47</v>
      </c>
      <c r="D134" s="61">
        <v>3.26</v>
      </c>
      <c r="E134" s="47"/>
      <c r="F134" s="47"/>
      <c r="G134" s="78"/>
    </row>
    <row r="135" ht="19" customHeight="1" spans="1:7">
      <c r="A135" s="58">
        <v>12</v>
      </c>
      <c r="B135" s="57" t="s">
        <v>134</v>
      </c>
      <c r="C135" s="56" t="s">
        <v>93</v>
      </c>
      <c r="D135" s="86">
        <v>0.78</v>
      </c>
      <c r="E135" s="47"/>
      <c r="F135" s="47"/>
      <c r="G135" s="78"/>
    </row>
    <row r="136" ht="19" customHeight="1" spans="1:7">
      <c r="A136" s="58">
        <v>13</v>
      </c>
      <c r="B136" s="57" t="s">
        <v>154</v>
      </c>
      <c r="C136" s="56" t="s">
        <v>93</v>
      </c>
      <c r="D136" s="86">
        <v>0.96</v>
      </c>
      <c r="E136" s="47"/>
      <c r="F136" s="47"/>
      <c r="G136" s="78"/>
    </row>
    <row r="137" s="41" customFormat="1" ht="19" customHeight="1" spans="1:7">
      <c r="A137" s="58">
        <v>14</v>
      </c>
      <c r="B137" s="57" t="s">
        <v>155</v>
      </c>
      <c r="C137" s="56" t="s">
        <v>93</v>
      </c>
      <c r="D137" s="86">
        <v>0.01</v>
      </c>
      <c r="E137" s="47"/>
      <c r="F137" s="47"/>
      <c r="G137" s="78"/>
    </row>
    <row r="138" s="41" customFormat="1" ht="19" customHeight="1" spans="1:7">
      <c r="A138" s="58">
        <v>15</v>
      </c>
      <c r="B138" s="57" t="s">
        <v>156</v>
      </c>
      <c r="C138" s="56" t="s">
        <v>53</v>
      </c>
      <c r="D138" s="61">
        <v>1</v>
      </c>
      <c r="E138" s="47"/>
      <c r="F138" s="47"/>
      <c r="G138" s="78"/>
    </row>
    <row r="139" ht="19" customHeight="1" spans="1:7">
      <c r="A139" s="58">
        <v>16</v>
      </c>
      <c r="B139" s="57" t="s">
        <v>157</v>
      </c>
      <c r="C139" s="56" t="s">
        <v>53</v>
      </c>
      <c r="D139" s="61">
        <v>69.89</v>
      </c>
      <c r="E139" s="47"/>
      <c r="F139" s="47"/>
      <c r="G139" s="78"/>
    </row>
    <row r="140" ht="19" customHeight="1" spans="1:7">
      <c r="A140" s="56" t="s">
        <v>76</v>
      </c>
      <c r="B140" s="57" t="s">
        <v>158</v>
      </c>
      <c r="C140" s="58"/>
      <c r="D140" s="85"/>
      <c r="E140" s="47"/>
      <c r="F140" s="47"/>
      <c r="G140" s="78"/>
    </row>
    <row r="141" ht="19" customHeight="1" spans="1:7">
      <c r="A141" s="58">
        <v>1</v>
      </c>
      <c r="B141" s="57" t="s">
        <v>80</v>
      </c>
      <c r="C141" s="56" t="s">
        <v>47</v>
      </c>
      <c r="D141" s="61">
        <v>19.9</v>
      </c>
      <c r="E141" s="47"/>
      <c r="F141" s="47"/>
      <c r="G141" s="78"/>
    </row>
    <row r="142" s="41" customFormat="1" ht="19" customHeight="1" spans="1:7">
      <c r="A142" s="58">
        <v>2</v>
      </c>
      <c r="B142" s="57" t="s">
        <v>49</v>
      </c>
      <c r="C142" s="56" t="s">
        <v>47</v>
      </c>
      <c r="D142" s="61">
        <v>12.94</v>
      </c>
      <c r="E142" s="47"/>
      <c r="F142" s="47"/>
      <c r="G142" s="78"/>
    </row>
    <row r="143" ht="19" customHeight="1" spans="1:7">
      <c r="A143" s="58">
        <v>3</v>
      </c>
      <c r="B143" s="57" t="s">
        <v>148</v>
      </c>
      <c r="C143" s="56" t="s">
        <v>47</v>
      </c>
      <c r="D143" s="61">
        <v>5.55</v>
      </c>
      <c r="E143" s="47"/>
      <c r="F143" s="47"/>
      <c r="G143" s="78"/>
    </row>
    <row r="144" ht="19" customHeight="1" spans="1:7">
      <c r="A144" s="58">
        <v>4</v>
      </c>
      <c r="B144" s="57" t="s">
        <v>50</v>
      </c>
      <c r="C144" s="56" t="s">
        <v>47</v>
      </c>
      <c r="D144" s="61">
        <v>122.24</v>
      </c>
      <c r="E144" s="47"/>
      <c r="F144" s="47"/>
      <c r="G144" s="78"/>
    </row>
    <row r="145" ht="19" customHeight="1" spans="1:7">
      <c r="A145" s="58">
        <v>5</v>
      </c>
      <c r="B145" s="57" t="s">
        <v>70</v>
      </c>
      <c r="C145" s="56" t="s">
        <v>47</v>
      </c>
      <c r="D145" s="61">
        <v>22.84</v>
      </c>
      <c r="E145" s="47"/>
      <c r="F145" s="47"/>
      <c r="G145" s="78"/>
    </row>
    <row r="146" ht="19" customHeight="1" spans="1:7">
      <c r="A146" s="58">
        <v>6</v>
      </c>
      <c r="B146" s="57" t="s">
        <v>149</v>
      </c>
      <c r="C146" s="56" t="s">
        <v>47</v>
      </c>
      <c r="D146" s="61">
        <v>216.32</v>
      </c>
      <c r="E146" s="47"/>
      <c r="F146" s="47"/>
      <c r="G146" s="78"/>
    </row>
    <row r="147" s="41" customFormat="1" ht="19" customHeight="1" spans="1:7">
      <c r="A147" s="58">
        <v>7</v>
      </c>
      <c r="B147" s="57" t="s">
        <v>150</v>
      </c>
      <c r="C147" s="56" t="s">
        <v>53</v>
      </c>
      <c r="D147" s="61">
        <v>287.97</v>
      </c>
      <c r="E147" s="47"/>
      <c r="F147" s="47"/>
      <c r="G147" s="78"/>
    </row>
    <row r="148" s="41" customFormat="1" ht="19" customHeight="1" spans="1:7">
      <c r="A148" s="58">
        <v>8</v>
      </c>
      <c r="B148" s="57" t="s">
        <v>71</v>
      </c>
      <c r="C148" s="56" t="s">
        <v>45</v>
      </c>
      <c r="D148" s="61">
        <v>41.4</v>
      </c>
      <c r="E148" s="47"/>
      <c r="F148" s="47"/>
      <c r="G148" s="78"/>
    </row>
    <row r="149" ht="19" customHeight="1" spans="1:7">
      <c r="A149" s="58">
        <v>9</v>
      </c>
      <c r="B149" s="57" t="s">
        <v>72</v>
      </c>
      <c r="C149" s="56" t="s">
        <v>73</v>
      </c>
      <c r="D149" s="61">
        <v>30</v>
      </c>
      <c r="E149" s="47"/>
      <c r="F149" s="47"/>
      <c r="G149" s="78"/>
    </row>
    <row r="150" ht="19" customHeight="1" spans="1:7">
      <c r="A150" s="58">
        <v>10</v>
      </c>
      <c r="B150" s="57" t="s">
        <v>57</v>
      </c>
      <c r="C150" s="56" t="s">
        <v>53</v>
      </c>
      <c r="D150" s="61">
        <v>24.04</v>
      </c>
      <c r="E150" s="47"/>
      <c r="F150" s="47"/>
      <c r="G150" s="78"/>
    </row>
    <row r="151" ht="19" customHeight="1" spans="1:7">
      <c r="A151" s="56" t="s">
        <v>88</v>
      </c>
      <c r="B151" s="57" t="s">
        <v>159</v>
      </c>
      <c r="C151" s="58"/>
      <c r="D151" s="85"/>
      <c r="E151" s="47"/>
      <c r="F151" s="47"/>
      <c r="G151" s="78"/>
    </row>
    <row r="152" ht="19" customHeight="1" spans="1:7">
      <c r="A152" s="58">
        <v>1</v>
      </c>
      <c r="B152" s="57" t="s">
        <v>80</v>
      </c>
      <c r="C152" s="56" t="s">
        <v>47</v>
      </c>
      <c r="D152" s="61">
        <v>147.88</v>
      </c>
      <c r="E152" s="47"/>
      <c r="F152" s="47"/>
      <c r="G152" s="78"/>
    </row>
    <row r="153" ht="19" customHeight="1" spans="1:7">
      <c r="A153" s="58">
        <v>2</v>
      </c>
      <c r="B153" s="57" t="s">
        <v>49</v>
      </c>
      <c r="C153" s="56" t="s">
        <v>47</v>
      </c>
      <c r="D153" s="61">
        <v>7.16</v>
      </c>
      <c r="E153" s="47"/>
      <c r="F153" s="47"/>
      <c r="G153" s="78"/>
    </row>
    <row r="154" ht="19" customHeight="1" spans="1:7">
      <c r="A154" s="58">
        <v>3</v>
      </c>
      <c r="B154" s="57" t="s">
        <v>160</v>
      </c>
      <c r="C154" s="56" t="s">
        <v>47</v>
      </c>
      <c r="D154" s="61">
        <v>176.83</v>
      </c>
      <c r="E154" s="47"/>
      <c r="F154" s="47"/>
      <c r="G154" s="78"/>
    </row>
    <row r="155" ht="19" customHeight="1" spans="1:7">
      <c r="A155" s="58">
        <v>4</v>
      </c>
      <c r="B155" s="57" t="s">
        <v>50</v>
      </c>
      <c r="C155" s="56" t="s">
        <v>47</v>
      </c>
      <c r="D155" s="61">
        <v>7.16</v>
      </c>
      <c r="E155" s="47"/>
      <c r="F155" s="47"/>
      <c r="G155" s="78"/>
    </row>
    <row r="156" ht="19" customHeight="1" spans="1:7">
      <c r="A156" s="58">
        <v>5</v>
      </c>
      <c r="B156" s="57" t="s">
        <v>161</v>
      </c>
      <c r="C156" s="56" t="s">
        <v>47</v>
      </c>
      <c r="D156" s="61">
        <v>40.89</v>
      </c>
      <c r="E156" s="47"/>
      <c r="F156" s="47"/>
      <c r="G156" s="78"/>
    </row>
    <row r="157" ht="19" customHeight="1" spans="1:7">
      <c r="A157" s="58">
        <v>6</v>
      </c>
      <c r="B157" s="57" t="s">
        <v>162</v>
      </c>
      <c r="C157" s="56" t="s">
        <v>47</v>
      </c>
      <c r="D157" s="61">
        <v>68.15</v>
      </c>
      <c r="E157" s="47"/>
      <c r="F157" s="47"/>
      <c r="G157" s="78"/>
    </row>
    <row r="158" ht="19" customHeight="1" spans="1:7">
      <c r="A158" s="58">
        <v>7</v>
      </c>
      <c r="B158" s="57" t="s">
        <v>163</v>
      </c>
      <c r="C158" s="56" t="s">
        <v>47</v>
      </c>
      <c r="D158" s="61">
        <v>99.18</v>
      </c>
      <c r="E158" s="47"/>
      <c r="F158" s="47"/>
      <c r="G158" s="78"/>
    </row>
    <row r="159" s="41" customFormat="1" ht="19" customHeight="1" spans="1:7">
      <c r="A159" s="58">
        <v>8</v>
      </c>
      <c r="B159" s="57" t="s">
        <v>150</v>
      </c>
      <c r="C159" s="56" t="s">
        <v>53</v>
      </c>
      <c r="D159" s="61">
        <v>199.27</v>
      </c>
      <c r="E159" s="47"/>
      <c r="F159" s="47"/>
      <c r="G159" s="78"/>
    </row>
    <row r="160" ht="19" customHeight="1" spans="1:7">
      <c r="A160" s="58">
        <v>9</v>
      </c>
      <c r="B160" s="57" t="s">
        <v>92</v>
      </c>
      <c r="C160" s="56" t="s">
        <v>93</v>
      </c>
      <c r="D160" s="86">
        <v>10.04</v>
      </c>
      <c r="E160" s="47"/>
      <c r="F160" s="47"/>
      <c r="G160" s="78"/>
    </row>
    <row r="161" ht="19" customHeight="1" spans="1:7">
      <c r="A161" s="58">
        <v>10</v>
      </c>
      <c r="B161" s="57" t="s">
        <v>71</v>
      </c>
      <c r="C161" s="56" t="s">
        <v>45</v>
      </c>
      <c r="D161" s="61">
        <v>12</v>
      </c>
      <c r="E161" s="47"/>
      <c r="F161" s="47"/>
      <c r="G161" s="78"/>
    </row>
    <row r="162" ht="19" customHeight="1" spans="1:7">
      <c r="A162" s="58">
        <v>11</v>
      </c>
      <c r="B162" s="57" t="s">
        <v>72</v>
      </c>
      <c r="C162" s="56" t="s">
        <v>73</v>
      </c>
      <c r="D162" s="61">
        <v>4</v>
      </c>
      <c r="E162" s="47"/>
      <c r="F162" s="47"/>
      <c r="G162" s="78"/>
    </row>
    <row r="163" ht="19" customHeight="1" spans="1:7">
      <c r="A163" s="56" t="s">
        <v>99</v>
      </c>
      <c r="B163" s="57" t="s">
        <v>164</v>
      </c>
      <c r="C163" s="56" t="s">
        <v>45</v>
      </c>
      <c r="D163" s="61">
        <v>10</v>
      </c>
      <c r="E163" s="47"/>
      <c r="F163" s="47"/>
      <c r="G163" s="78"/>
    </row>
    <row r="164" ht="19" customHeight="1" spans="1:7">
      <c r="A164" s="58">
        <v>1</v>
      </c>
      <c r="B164" s="57" t="s">
        <v>80</v>
      </c>
      <c r="C164" s="56" t="s">
        <v>47</v>
      </c>
      <c r="D164" s="61">
        <v>19.68</v>
      </c>
      <c r="E164" s="47"/>
      <c r="F164" s="47"/>
      <c r="G164" s="78"/>
    </row>
    <row r="165" ht="19" customHeight="1" spans="1:7">
      <c r="A165" s="58">
        <v>2</v>
      </c>
      <c r="B165" s="57" t="s">
        <v>49</v>
      </c>
      <c r="C165" s="56" t="s">
        <v>47</v>
      </c>
      <c r="D165" s="61">
        <v>1.25</v>
      </c>
      <c r="E165" s="47"/>
      <c r="F165" s="47"/>
      <c r="G165" s="78"/>
    </row>
    <row r="166" ht="19" customHeight="1" spans="1:7">
      <c r="A166" s="58">
        <v>3</v>
      </c>
      <c r="B166" s="57" t="s">
        <v>160</v>
      </c>
      <c r="C166" s="56" t="s">
        <v>47</v>
      </c>
      <c r="D166" s="61">
        <v>24.15</v>
      </c>
      <c r="E166" s="47"/>
      <c r="F166" s="47"/>
      <c r="G166" s="78"/>
    </row>
    <row r="167" s="41" customFormat="1" ht="19" customHeight="1" spans="1:7">
      <c r="A167" s="58">
        <v>4</v>
      </c>
      <c r="B167" s="57" t="s">
        <v>50</v>
      </c>
      <c r="C167" s="56" t="s">
        <v>47</v>
      </c>
      <c r="D167" s="61">
        <v>1.25</v>
      </c>
      <c r="E167" s="47"/>
      <c r="F167" s="47"/>
      <c r="G167" s="78"/>
    </row>
    <row r="168" ht="19" customHeight="1" spans="1:7">
      <c r="A168" s="58">
        <v>5</v>
      </c>
      <c r="B168" s="57" t="s">
        <v>165</v>
      </c>
      <c r="C168" s="56" t="s">
        <v>47</v>
      </c>
      <c r="D168" s="61">
        <v>4.74</v>
      </c>
      <c r="E168" s="47"/>
      <c r="F168" s="47"/>
      <c r="G168" s="78"/>
    </row>
    <row r="169" ht="19" customHeight="1" spans="1:7">
      <c r="A169" s="58">
        <v>6</v>
      </c>
      <c r="B169" s="57" t="s">
        <v>162</v>
      </c>
      <c r="C169" s="56" t="s">
        <v>47</v>
      </c>
      <c r="D169" s="61">
        <v>14.21</v>
      </c>
      <c r="E169" s="47"/>
      <c r="F169" s="47"/>
      <c r="G169" s="78"/>
    </row>
    <row r="170" ht="19" customHeight="1" spans="1:7">
      <c r="A170" s="58">
        <v>7</v>
      </c>
      <c r="B170" s="57" t="s">
        <v>163</v>
      </c>
      <c r="C170" s="56" t="s">
        <v>47</v>
      </c>
      <c r="D170" s="61">
        <v>9</v>
      </c>
      <c r="E170" s="47"/>
      <c r="F170" s="47"/>
      <c r="G170" s="78"/>
    </row>
    <row r="171" ht="19" customHeight="1" spans="1:7">
      <c r="A171" s="58">
        <v>8</v>
      </c>
      <c r="B171" s="57" t="s">
        <v>150</v>
      </c>
      <c r="C171" s="56" t="s">
        <v>53</v>
      </c>
      <c r="D171" s="61">
        <v>66</v>
      </c>
      <c r="E171" s="47"/>
      <c r="F171" s="47"/>
      <c r="G171" s="78"/>
    </row>
    <row r="172" ht="19" customHeight="1" spans="1:7">
      <c r="A172" s="58">
        <v>9</v>
      </c>
      <c r="B172" s="57" t="s">
        <v>92</v>
      </c>
      <c r="C172" s="56" t="s">
        <v>93</v>
      </c>
      <c r="D172" s="86">
        <v>1.39</v>
      </c>
      <c r="E172" s="47"/>
      <c r="F172" s="47"/>
      <c r="G172" s="78"/>
    </row>
    <row r="173" ht="19" customHeight="1" spans="1:7">
      <c r="A173" s="58">
        <v>10</v>
      </c>
      <c r="B173" s="57" t="s">
        <v>71</v>
      </c>
      <c r="C173" s="56" t="s">
        <v>45</v>
      </c>
      <c r="D173" s="61">
        <v>4.9</v>
      </c>
      <c r="E173" s="47"/>
      <c r="F173" s="47"/>
      <c r="G173" s="78"/>
    </row>
    <row r="174" ht="19" customHeight="1" spans="1:7">
      <c r="A174" s="58">
        <v>11</v>
      </c>
      <c r="B174" s="57" t="s">
        <v>72</v>
      </c>
      <c r="C174" s="56" t="s">
        <v>73</v>
      </c>
      <c r="D174" s="61">
        <v>14</v>
      </c>
      <c r="E174" s="47"/>
      <c r="F174" s="47"/>
      <c r="G174" s="78"/>
    </row>
    <row r="175" ht="19" customHeight="1" spans="1:7">
      <c r="A175" s="56" t="s">
        <v>166</v>
      </c>
      <c r="B175" s="57" t="s">
        <v>167</v>
      </c>
      <c r="C175" s="56" t="s">
        <v>45</v>
      </c>
      <c r="D175" s="61">
        <v>101.84</v>
      </c>
      <c r="E175" s="47"/>
      <c r="F175" s="47"/>
      <c r="G175" s="78"/>
    </row>
    <row r="176" ht="19" customHeight="1" spans="1:7">
      <c r="A176" s="58">
        <v>1</v>
      </c>
      <c r="B176" s="57" t="s">
        <v>80</v>
      </c>
      <c r="C176" s="56" t="s">
        <v>47</v>
      </c>
      <c r="D176" s="61">
        <v>31.71</v>
      </c>
      <c r="E176" s="47"/>
      <c r="F176" s="47"/>
      <c r="G176" s="78"/>
    </row>
    <row r="177" s="41" customFormat="1" ht="19" customHeight="1" spans="1:7">
      <c r="A177" s="58">
        <v>2</v>
      </c>
      <c r="B177" s="57" t="s">
        <v>49</v>
      </c>
      <c r="C177" s="56" t="s">
        <v>47</v>
      </c>
      <c r="D177" s="61">
        <v>89.11</v>
      </c>
      <c r="E177" s="47"/>
      <c r="F177" s="47"/>
      <c r="G177" s="78"/>
    </row>
    <row r="178" ht="19" customHeight="1" spans="1:7">
      <c r="A178" s="58">
        <v>3</v>
      </c>
      <c r="B178" s="57" t="s">
        <v>160</v>
      </c>
      <c r="C178" s="56" t="s">
        <v>47</v>
      </c>
      <c r="D178" s="61">
        <v>116.6</v>
      </c>
      <c r="E178" s="47"/>
      <c r="F178" s="47"/>
      <c r="G178" s="78"/>
    </row>
    <row r="179" ht="19" customHeight="1" spans="1:7">
      <c r="A179" s="58">
        <v>4</v>
      </c>
      <c r="B179" s="57" t="s">
        <v>149</v>
      </c>
      <c r="C179" s="56" t="s">
        <v>47</v>
      </c>
      <c r="D179" s="61">
        <v>13.43</v>
      </c>
      <c r="E179" s="47"/>
      <c r="F179" s="47"/>
      <c r="G179" s="78"/>
    </row>
    <row r="180" ht="19" customHeight="1" spans="1:7">
      <c r="A180" s="58">
        <v>5</v>
      </c>
      <c r="B180" s="57" t="s">
        <v>71</v>
      </c>
      <c r="C180" s="56" t="s">
        <v>45</v>
      </c>
      <c r="D180" s="61">
        <v>13.6</v>
      </c>
      <c r="E180" s="47"/>
      <c r="F180" s="47"/>
      <c r="G180" s="78"/>
    </row>
    <row r="181" ht="19" customHeight="1" spans="1:7">
      <c r="A181" s="58">
        <v>6</v>
      </c>
      <c r="B181" s="57" t="s">
        <v>72</v>
      </c>
      <c r="C181" s="56" t="s">
        <v>73</v>
      </c>
      <c r="D181" s="61">
        <v>16</v>
      </c>
      <c r="E181" s="47"/>
      <c r="F181" s="47"/>
      <c r="G181" s="78"/>
    </row>
    <row r="182" ht="19" customHeight="1" spans="1:7">
      <c r="A182" s="58">
        <v>7</v>
      </c>
      <c r="B182" s="57" t="s">
        <v>168</v>
      </c>
      <c r="C182" s="56" t="s">
        <v>47</v>
      </c>
      <c r="D182" s="61">
        <v>101.35</v>
      </c>
      <c r="E182" s="47"/>
      <c r="F182" s="47"/>
      <c r="G182" s="78"/>
    </row>
    <row r="183" ht="19" customHeight="1" spans="1:7">
      <c r="A183" s="58">
        <v>8</v>
      </c>
      <c r="B183" s="57" t="s">
        <v>169</v>
      </c>
      <c r="C183" s="56" t="s">
        <v>47</v>
      </c>
      <c r="D183" s="61">
        <v>50.67</v>
      </c>
      <c r="E183" s="47"/>
      <c r="F183" s="47"/>
      <c r="G183" s="78"/>
    </row>
    <row r="184" ht="19" customHeight="1" spans="1:7">
      <c r="A184" s="58">
        <v>9</v>
      </c>
      <c r="B184" s="57" t="s">
        <v>170</v>
      </c>
      <c r="C184" s="56" t="s">
        <v>47</v>
      </c>
      <c r="D184" s="61">
        <v>18.33</v>
      </c>
      <c r="E184" s="47"/>
      <c r="F184" s="47"/>
      <c r="G184" s="78"/>
    </row>
    <row r="185" ht="19" customHeight="1" spans="1:7">
      <c r="A185" s="58">
        <v>10</v>
      </c>
      <c r="B185" s="57" t="s">
        <v>171</v>
      </c>
      <c r="C185" s="56" t="s">
        <v>53</v>
      </c>
      <c r="D185" s="61">
        <v>287.97</v>
      </c>
      <c r="E185" s="47"/>
      <c r="F185" s="47"/>
      <c r="G185" s="78"/>
    </row>
    <row r="186" ht="19" customHeight="1" spans="1:7">
      <c r="A186" s="58">
        <v>11</v>
      </c>
      <c r="B186" s="57" t="s">
        <v>172</v>
      </c>
      <c r="C186" s="56" t="s">
        <v>53</v>
      </c>
      <c r="D186" s="61">
        <v>24.04</v>
      </c>
      <c r="E186" s="47"/>
      <c r="F186" s="47"/>
      <c r="G186" s="78"/>
    </row>
    <row r="187" ht="19" customHeight="1" spans="1:7">
      <c r="A187" s="58">
        <v>12</v>
      </c>
      <c r="B187" s="57" t="s">
        <v>173</v>
      </c>
      <c r="C187" s="56" t="s">
        <v>45</v>
      </c>
      <c r="D187" s="61">
        <v>70</v>
      </c>
      <c r="E187" s="47"/>
      <c r="F187" s="47"/>
      <c r="G187" s="78"/>
    </row>
    <row r="188" s="41" customFormat="1" ht="25" customHeight="1" spans="1:7">
      <c r="A188" s="58">
        <v>13</v>
      </c>
      <c r="B188" s="57" t="s">
        <v>174</v>
      </c>
      <c r="C188" s="56" t="s">
        <v>45</v>
      </c>
      <c r="D188" s="61">
        <v>101.84</v>
      </c>
      <c r="E188" s="47">
        <v>170</v>
      </c>
      <c r="F188" s="47"/>
      <c r="G188" s="78" t="s">
        <v>25</v>
      </c>
    </row>
    <row r="189" ht="24" customHeight="1" spans="1:7">
      <c r="A189" s="56" t="s">
        <v>20</v>
      </c>
      <c r="B189" s="57" t="s">
        <v>175</v>
      </c>
      <c r="C189" s="58"/>
      <c r="D189" s="85"/>
      <c r="E189" s="47"/>
      <c r="F189" s="47"/>
      <c r="G189" s="78"/>
    </row>
    <row r="190" s="41" customFormat="1" ht="25" customHeight="1" spans="1:7">
      <c r="A190" s="56" t="s">
        <v>43</v>
      </c>
      <c r="B190" s="57" t="s">
        <v>176</v>
      </c>
      <c r="C190" s="56" t="s">
        <v>73</v>
      </c>
      <c r="D190" s="61">
        <v>4</v>
      </c>
      <c r="E190" s="47">
        <v>3000</v>
      </c>
      <c r="F190" s="47"/>
      <c r="G190" s="78" t="s">
        <v>25</v>
      </c>
    </row>
    <row r="191" ht="25" customHeight="1" spans="1:7">
      <c r="A191" s="56" t="s">
        <v>61</v>
      </c>
      <c r="B191" s="57" t="s">
        <v>177</v>
      </c>
      <c r="C191" s="56" t="s">
        <v>178</v>
      </c>
      <c r="D191" s="61">
        <v>7</v>
      </c>
      <c r="E191" s="47">
        <v>1500</v>
      </c>
      <c r="F191" s="47"/>
      <c r="G191" s="78" t="s">
        <v>25</v>
      </c>
    </row>
    <row r="192" ht="25" customHeight="1" spans="1:7">
      <c r="A192" s="56" t="s">
        <v>76</v>
      </c>
      <c r="B192" s="57" t="s">
        <v>179</v>
      </c>
      <c r="C192" s="56" t="s">
        <v>180</v>
      </c>
      <c r="D192" s="61">
        <v>3</v>
      </c>
      <c r="E192" s="47">
        <v>2000</v>
      </c>
      <c r="F192" s="47"/>
      <c r="G192" s="78" t="s">
        <v>25</v>
      </c>
    </row>
    <row r="193" ht="19" customHeight="1" spans="1:7">
      <c r="A193" s="56" t="s">
        <v>88</v>
      </c>
      <c r="B193" s="57" t="s">
        <v>181</v>
      </c>
      <c r="C193" s="56" t="s">
        <v>180</v>
      </c>
      <c r="D193" s="61">
        <v>1</v>
      </c>
      <c r="E193" s="47"/>
      <c r="F193" s="47"/>
      <c r="G193" s="78"/>
    </row>
    <row r="194" ht="19" customHeight="1" spans="1:7">
      <c r="A194" s="58">
        <v>1</v>
      </c>
      <c r="B194" s="57" t="s">
        <v>182</v>
      </c>
      <c r="C194" s="56" t="s">
        <v>47</v>
      </c>
      <c r="D194" s="61">
        <v>13.5</v>
      </c>
      <c r="E194" s="47"/>
      <c r="F194" s="47"/>
      <c r="G194" s="78"/>
    </row>
    <row r="195" s="41" customFormat="1" ht="18" customHeight="1" spans="1:7">
      <c r="A195" s="58">
        <v>2</v>
      </c>
      <c r="B195" s="57" t="s">
        <v>183</v>
      </c>
      <c r="C195" s="56" t="s">
        <v>47</v>
      </c>
      <c r="D195" s="61">
        <v>1.75</v>
      </c>
      <c r="E195" s="47"/>
      <c r="F195" s="47"/>
      <c r="G195" s="78"/>
    </row>
    <row r="196" s="41" customFormat="1" ht="25" customHeight="1" spans="1:7">
      <c r="A196" s="56" t="s">
        <v>99</v>
      </c>
      <c r="B196" s="57" t="s">
        <v>184</v>
      </c>
      <c r="C196" s="56" t="s">
        <v>185</v>
      </c>
      <c r="D196" s="61">
        <v>10</v>
      </c>
      <c r="E196" s="47">
        <v>500</v>
      </c>
      <c r="F196" s="47"/>
      <c r="G196" s="78" t="s">
        <v>25</v>
      </c>
    </row>
    <row r="197" s="41" customFormat="1" ht="18" customHeight="1" spans="1:7">
      <c r="A197" s="56" t="s">
        <v>166</v>
      </c>
      <c r="B197" s="57" t="s">
        <v>186</v>
      </c>
      <c r="C197" s="58"/>
      <c r="D197" s="85"/>
      <c r="E197" s="47"/>
      <c r="F197" s="47"/>
      <c r="G197" s="78"/>
    </row>
    <row r="198" ht="18" customHeight="1" spans="1:7">
      <c r="A198" s="58">
        <v>1</v>
      </c>
      <c r="B198" s="57" t="s">
        <v>187</v>
      </c>
      <c r="C198" s="56" t="s">
        <v>73</v>
      </c>
      <c r="D198" s="61">
        <v>1</v>
      </c>
      <c r="E198" s="47"/>
      <c r="F198" s="47"/>
      <c r="G198" s="78"/>
    </row>
    <row r="199" ht="18" customHeight="1" spans="1:7">
      <c r="A199" s="58">
        <v>2</v>
      </c>
      <c r="B199" s="57" t="s">
        <v>188</v>
      </c>
      <c r="C199" s="56" t="s">
        <v>73</v>
      </c>
      <c r="D199" s="61">
        <v>2</v>
      </c>
      <c r="E199" s="47"/>
      <c r="F199" s="47"/>
      <c r="G199" s="78"/>
    </row>
    <row r="200" ht="18" customHeight="1" spans="1:7">
      <c r="A200" s="58">
        <v>3</v>
      </c>
      <c r="B200" s="57" t="s">
        <v>189</v>
      </c>
      <c r="C200" s="56" t="s">
        <v>45</v>
      </c>
      <c r="D200" s="61">
        <v>40</v>
      </c>
      <c r="E200" s="47"/>
      <c r="F200" s="47"/>
      <c r="G200" s="78"/>
    </row>
    <row r="201" ht="18" customHeight="1" spans="1:7">
      <c r="A201" s="58">
        <v>4</v>
      </c>
      <c r="B201" s="57" t="s">
        <v>190</v>
      </c>
      <c r="C201" s="56" t="s">
        <v>191</v>
      </c>
      <c r="D201" s="61">
        <v>2</v>
      </c>
      <c r="E201" s="47"/>
      <c r="F201" s="47"/>
      <c r="G201" s="78"/>
    </row>
    <row r="202" ht="18" customHeight="1" spans="1:7">
      <c r="A202" s="56"/>
      <c r="B202" s="57"/>
      <c r="C202" s="56"/>
      <c r="D202" s="61"/>
      <c r="E202" s="47"/>
      <c r="F202" s="47"/>
      <c r="G202" s="78"/>
    </row>
    <row r="203" ht="18" customHeight="1" spans="1:7">
      <c r="A203" s="56"/>
      <c r="B203" s="57"/>
      <c r="C203" s="56"/>
      <c r="D203" s="61"/>
      <c r="E203" s="47"/>
      <c r="F203" s="47"/>
      <c r="G203" s="78"/>
    </row>
    <row r="204" ht="18" customHeight="1" spans="1:7">
      <c r="A204" s="56"/>
      <c r="B204" s="57"/>
      <c r="C204" s="56"/>
      <c r="D204" s="61"/>
      <c r="E204" s="47"/>
      <c r="F204" s="47"/>
      <c r="G204" s="78"/>
    </row>
    <row r="205" ht="18" customHeight="1" spans="1:7">
      <c r="A205" s="56"/>
      <c r="B205" s="57"/>
      <c r="C205" s="56"/>
      <c r="D205" s="61"/>
      <c r="E205" s="47"/>
      <c r="F205" s="47"/>
      <c r="G205" s="78"/>
    </row>
    <row r="206" ht="18" customHeight="1" spans="1:7">
      <c r="A206" s="56"/>
      <c r="B206" s="57"/>
      <c r="C206" s="56"/>
      <c r="D206" s="61"/>
      <c r="E206" s="47"/>
      <c r="F206" s="47"/>
      <c r="G206" s="78"/>
    </row>
    <row r="207" ht="18" customHeight="1" spans="1:7">
      <c r="A207" s="56"/>
      <c r="B207" s="57"/>
      <c r="C207" s="56"/>
      <c r="D207" s="61"/>
      <c r="E207" s="47"/>
      <c r="F207" s="47"/>
      <c r="G207" s="78"/>
    </row>
    <row r="208" ht="18" customHeight="1" spans="1:7">
      <c r="A208" s="56"/>
      <c r="B208" s="57"/>
      <c r="C208" s="56"/>
      <c r="D208" s="61"/>
      <c r="E208" s="47"/>
      <c r="F208" s="47"/>
      <c r="G208" s="78"/>
    </row>
    <row r="209" ht="18" customHeight="1" spans="1:7">
      <c r="A209" s="56"/>
      <c r="B209" s="57"/>
      <c r="C209" s="56"/>
      <c r="D209" s="61"/>
      <c r="E209" s="47"/>
      <c r="F209" s="47"/>
      <c r="G209" s="78"/>
    </row>
    <row r="210" ht="18" customHeight="1" spans="1:7">
      <c r="A210" s="56"/>
      <c r="B210" s="57"/>
      <c r="C210" s="56"/>
      <c r="D210" s="61"/>
      <c r="E210" s="47"/>
      <c r="F210" s="47"/>
      <c r="G210" s="78"/>
    </row>
    <row r="211" ht="18" customHeight="1" spans="1:7">
      <c r="A211" s="56"/>
      <c r="B211" s="57"/>
      <c r="C211" s="56"/>
      <c r="D211" s="61"/>
      <c r="E211" s="47"/>
      <c r="F211" s="47"/>
      <c r="G211" s="78"/>
    </row>
    <row r="212" ht="18" customHeight="1" spans="1:7">
      <c r="A212" s="56"/>
      <c r="B212" s="57"/>
      <c r="C212" s="56"/>
      <c r="D212" s="61"/>
      <c r="E212" s="47"/>
      <c r="F212" s="47"/>
      <c r="G212" s="78"/>
    </row>
    <row r="213" ht="18" customHeight="1" spans="1:7">
      <c r="A213" s="56"/>
      <c r="B213" s="57"/>
      <c r="C213" s="56"/>
      <c r="D213" s="61"/>
      <c r="E213" s="47"/>
      <c r="F213" s="47"/>
      <c r="G213" s="78"/>
    </row>
    <row r="214" ht="18" customHeight="1" spans="1:7">
      <c r="A214" s="56"/>
      <c r="B214" s="57"/>
      <c r="C214" s="56"/>
      <c r="D214" s="61"/>
      <c r="E214" s="47"/>
      <c r="F214" s="47"/>
      <c r="G214" s="78"/>
    </row>
    <row r="215" ht="18" customHeight="1" spans="1:7">
      <c r="A215" s="56"/>
      <c r="B215" s="57"/>
      <c r="C215" s="56"/>
      <c r="D215" s="61"/>
      <c r="E215" s="47"/>
      <c r="F215" s="47"/>
      <c r="G215" s="78"/>
    </row>
    <row r="216" ht="25" customHeight="1" spans="1:7">
      <c r="A216" s="47" t="s">
        <v>192</v>
      </c>
      <c r="B216" s="47"/>
      <c r="C216" s="47"/>
      <c r="D216" s="65" t="s">
        <v>193</v>
      </c>
      <c r="E216" s="67"/>
      <c r="F216" s="67"/>
      <c r="G216" s="79"/>
    </row>
    <row r="217" ht="19" customHeight="1" spans="1:7">
      <c r="A217" s="39"/>
      <c r="B217" s="39"/>
      <c r="C217" s="39"/>
      <c r="D217" s="68"/>
      <c r="E217" s="69"/>
      <c r="F217" s="69"/>
      <c r="G217" s="69"/>
    </row>
    <row r="218" ht="15" customHeight="1" spans="1:7">
      <c r="A218" s="40" t="s">
        <v>194</v>
      </c>
      <c r="B218" s="40"/>
      <c r="C218" s="40"/>
      <c r="D218" s="70"/>
      <c r="E218" s="40"/>
      <c r="F218" s="40"/>
      <c r="G218" s="40"/>
    </row>
    <row r="219" ht="15" customHeight="1" spans="1:7">
      <c r="A219" s="40" t="s">
        <v>195</v>
      </c>
      <c r="B219" s="40"/>
      <c r="C219" s="40"/>
      <c r="D219" s="70"/>
      <c r="E219" s="40"/>
      <c r="F219" s="40"/>
      <c r="G219" s="40"/>
    </row>
    <row r="220" ht="25" customHeight="1" spans="1:7">
      <c r="A220" s="1" t="s">
        <v>196</v>
      </c>
      <c r="B220" s="1"/>
      <c r="C220" s="1"/>
      <c r="D220" s="71"/>
      <c r="E220" s="1"/>
      <c r="F220" s="1"/>
      <c r="G220" s="40"/>
    </row>
    <row r="221" ht="30" customHeight="1" spans="1:7">
      <c r="A221" s="1" t="s">
        <v>197</v>
      </c>
      <c r="B221" s="1"/>
      <c r="C221" s="1"/>
      <c r="D221" s="71"/>
      <c r="E221" s="1"/>
      <c r="F221" s="1"/>
      <c r="G221" s="40"/>
    </row>
    <row r="222" ht="20" customHeight="1" spans="1:7">
      <c r="A222" s="39"/>
      <c r="B222" s="39"/>
      <c r="C222" s="39"/>
      <c r="D222" s="72"/>
      <c r="E222" s="39"/>
      <c r="F222" s="39"/>
      <c r="G222" s="80"/>
    </row>
    <row r="223" ht="20" customHeight="1" spans="1:7">
      <c r="A223" s="39"/>
      <c r="B223" s="39"/>
      <c r="C223" s="39"/>
      <c r="D223" s="72"/>
      <c r="E223" s="39"/>
      <c r="F223" s="39"/>
      <c r="G223" s="80"/>
    </row>
    <row r="224" ht="20" customHeight="1" spans="1:7">
      <c r="A224" s="39"/>
      <c r="B224" s="39"/>
      <c r="C224" s="39"/>
      <c r="D224" s="72"/>
      <c r="E224" s="39"/>
      <c r="F224" s="39"/>
      <c r="G224" s="80"/>
    </row>
    <row r="225" ht="20" customHeight="1" spans="1:7">
      <c r="A225" s="39"/>
      <c r="B225" s="39"/>
      <c r="C225" s="39"/>
      <c r="D225" s="72"/>
      <c r="E225" s="39"/>
      <c r="F225" s="39"/>
      <c r="G225" s="80"/>
    </row>
    <row r="226" ht="20" customHeight="1" spans="1:7">
      <c r="A226" s="39"/>
      <c r="B226" s="39"/>
      <c r="C226" s="39"/>
      <c r="D226" s="72"/>
      <c r="E226" s="39"/>
      <c r="F226" s="39"/>
      <c r="G226" s="80"/>
    </row>
    <row r="227" ht="20" customHeight="1" spans="1:7">
      <c r="A227" s="39"/>
      <c r="B227" s="39"/>
      <c r="C227" s="39"/>
      <c r="D227" s="72"/>
      <c r="E227" s="39"/>
      <c r="F227" s="39"/>
      <c r="G227" s="80"/>
    </row>
    <row r="228" ht="20" customHeight="1" spans="1:7">
      <c r="A228" s="39"/>
      <c r="B228" s="39"/>
      <c r="C228" s="39"/>
      <c r="D228" s="72"/>
      <c r="E228" s="39"/>
      <c r="F228" s="39"/>
      <c r="G228" s="80"/>
    </row>
    <row r="229" ht="20" customHeight="1" spans="1:7">
      <c r="A229" s="39"/>
      <c r="B229" s="39"/>
      <c r="C229" s="39"/>
      <c r="D229" s="72"/>
      <c r="E229" s="39"/>
      <c r="F229" s="39"/>
      <c r="G229" s="80"/>
    </row>
    <row r="230" ht="20" customHeight="1" spans="1:7">
      <c r="A230" s="39"/>
      <c r="B230" s="39"/>
      <c r="C230" s="39"/>
      <c r="D230" s="72"/>
      <c r="E230" s="39"/>
      <c r="F230" s="39"/>
      <c r="G230" s="80"/>
    </row>
    <row r="231" ht="20" customHeight="1" spans="1:7">
      <c r="A231" s="39"/>
      <c r="B231" s="39"/>
      <c r="C231" s="39"/>
      <c r="D231" s="72"/>
      <c r="E231" s="39"/>
      <c r="F231" s="39"/>
      <c r="G231" s="80"/>
    </row>
    <row r="232" ht="20" customHeight="1" spans="1:7">
      <c r="A232" s="39"/>
      <c r="B232" s="39"/>
      <c r="C232" s="39"/>
      <c r="D232" s="72"/>
      <c r="E232" s="39"/>
      <c r="F232" s="39"/>
      <c r="G232" s="80"/>
    </row>
    <row r="233" ht="20" customHeight="1" spans="1:7">
      <c r="A233" s="39"/>
      <c r="B233" s="39"/>
      <c r="C233" s="39"/>
      <c r="D233" s="72"/>
      <c r="E233" s="39"/>
      <c r="F233" s="39"/>
      <c r="G233" s="80"/>
    </row>
    <row r="234" ht="20" customHeight="1" spans="1:7">
      <c r="A234" s="39"/>
      <c r="B234" s="39"/>
      <c r="C234" s="39"/>
      <c r="D234" s="72"/>
      <c r="E234" s="39"/>
      <c r="F234" s="39"/>
      <c r="G234" s="80"/>
    </row>
    <row r="235" ht="20" customHeight="1" spans="1:7">
      <c r="A235" s="39"/>
      <c r="B235" s="39"/>
      <c r="C235" s="39"/>
      <c r="D235" s="72"/>
      <c r="E235" s="39"/>
      <c r="F235" s="39"/>
      <c r="G235" s="80"/>
    </row>
    <row r="236" ht="20" customHeight="1" spans="1:7">
      <c r="A236" s="39"/>
      <c r="B236" s="39"/>
      <c r="C236" s="39"/>
      <c r="D236" s="72"/>
      <c r="E236" s="39"/>
      <c r="F236" s="39"/>
      <c r="G236" s="80"/>
    </row>
    <row r="237" ht="20" customHeight="1" spans="1:7">
      <c r="A237" s="39"/>
      <c r="B237" s="39"/>
      <c r="C237" s="39"/>
      <c r="D237" s="72"/>
      <c r="E237" s="39"/>
      <c r="F237" s="39"/>
      <c r="G237" s="80"/>
    </row>
    <row r="238" ht="20" customHeight="1" spans="1:7">
      <c r="A238" s="39"/>
      <c r="B238" s="39"/>
      <c r="C238" s="39"/>
      <c r="D238" s="72"/>
      <c r="E238" s="39"/>
      <c r="F238" s="39"/>
      <c r="G238" s="80"/>
    </row>
    <row r="239" ht="20" customHeight="1" spans="1:7">
      <c r="A239" s="39"/>
      <c r="B239" s="39"/>
      <c r="C239" s="39"/>
      <c r="D239" s="72"/>
      <c r="E239" s="39"/>
      <c r="F239" s="39"/>
      <c r="G239" s="80"/>
    </row>
    <row r="240" ht="20" customHeight="1" spans="1:7">
      <c r="A240" s="39"/>
      <c r="B240" s="39"/>
      <c r="C240" s="39"/>
      <c r="D240" s="72"/>
      <c r="E240" s="39"/>
      <c r="F240" s="39"/>
      <c r="G240" s="80"/>
    </row>
    <row r="241" ht="20" customHeight="1" spans="1:7">
      <c r="A241" s="39"/>
      <c r="B241" s="39"/>
      <c r="C241" s="39"/>
      <c r="D241" s="72"/>
      <c r="E241" s="39"/>
      <c r="F241" s="39"/>
      <c r="G241" s="80"/>
    </row>
    <row r="242" ht="20" customHeight="1" spans="1:7">
      <c r="A242" s="39"/>
      <c r="B242" s="39"/>
      <c r="C242" s="39"/>
      <c r="D242" s="72"/>
      <c r="E242" s="39"/>
      <c r="F242" s="39"/>
      <c r="G242" s="80"/>
    </row>
    <row r="243" ht="20" customHeight="1" spans="1:7">
      <c r="A243" s="39"/>
      <c r="B243" s="39"/>
      <c r="C243" s="39"/>
      <c r="D243" s="72"/>
      <c r="E243" s="39"/>
      <c r="F243" s="39"/>
      <c r="G243" s="80"/>
    </row>
    <row r="244" ht="20" customHeight="1" spans="1:7">
      <c r="A244" s="39"/>
      <c r="B244" s="39"/>
      <c r="C244" s="39"/>
      <c r="D244" s="72"/>
      <c r="E244" s="39"/>
      <c r="F244" s="39"/>
      <c r="G244" s="80"/>
    </row>
    <row r="245" ht="20" customHeight="1" spans="1:7">
      <c r="A245" s="39"/>
      <c r="B245" s="39"/>
      <c r="C245" s="39"/>
      <c r="D245" s="72"/>
      <c r="E245" s="39"/>
      <c r="F245" s="39"/>
      <c r="G245" s="80"/>
    </row>
    <row r="246" ht="20" customHeight="1" spans="1:7">
      <c r="A246" s="39"/>
      <c r="B246" s="39"/>
      <c r="C246" s="39"/>
      <c r="D246" s="72"/>
      <c r="E246" s="39"/>
      <c r="F246" s="39"/>
      <c r="G246" s="80"/>
    </row>
    <row r="247" ht="20" customHeight="1" spans="1:7">
      <c r="A247" s="39"/>
      <c r="B247" s="39"/>
      <c r="C247" s="39"/>
      <c r="D247" s="72"/>
      <c r="E247" s="39"/>
      <c r="F247" s="39"/>
      <c r="G247" s="80"/>
    </row>
    <row r="248" ht="20" customHeight="1" spans="1:7">
      <c r="A248" s="39"/>
      <c r="B248" s="39"/>
      <c r="C248" s="39"/>
      <c r="D248" s="72"/>
      <c r="E248" s="39"/>
      <c r="F248" s="39"/>
      <c r="G248" s="80"/>
    </row>
    <row r="249" ht="20" customHeight="1" spans="1:7">
      <c r="A249" s="39"/>
      <c r="B249" s="39"/>
      <c r="C249" s="39"/>
      <c r="D249" s="72"/>
      <c r="E249" s="39"/>
      <c r="F249" s="39"/>
      <c r="G249" s="80"/>
    </row>
    <row r="250" ht="20" customHeight="1" spans="1:7">
      <c r="A250" s="39"/>
      <c r="B250" s="39"/>
      <c r="C250" s="39"/>
      <c r="D250" s="72"/>
      <c r="E250" s="39"/>
      <c r="F250" s="39"/>
      <c r="G250" s="80"/>
    </row>
    <row r="251" ht="20" customHeight="1" spans="1:7">
      <c r="A251" s="39"/>
      <c r="B251" s="39"/>
      <c r="C251" s="39"/>
      <c r="D251" s="72"/>
      <c r="E251" s="39"/>
      <c r="F251" s="39"/>
      <c r="G251" s="80"/>
    </row>
    <row r="252" ht="20" customHeight="1" spans="1:7">
      <c r="A252" s="39"/>
      <c r="B252" s="39"/>
      <c r="C252" s="39"/>
      <c r="D252" s="72"/>
      <c r="E252" s="39"/>
      <c r="F252" s="39"/>
      <c r="G252" s="80"/>
    </row>
    <row r="253" ht="20" customHeight="1" spans="1:7">
      <c r="A253" s="39"/>
      <c r="B253" s="39"/>
      <c r="C253" s="39"/>
      <c r="D253" s="72"/>
      <c r="E253" s="39"/>
      <c r="F253" s="39"/>
      <c r="G253" s="80"/>
    </row>
    <row r="254" ht="20" customHeight="1" spans="1:7">
      <c r="A254" s="39"/>
      <c r="B254" s="39"/>
      <c r="C254" s="39"/>
      <c r="D254" s="72"/>
      <c r="E254" s="39"/>
      <c r="F254" s="39"/>
      <c r="G254" s="80"/>
    </row>
    <row r="255" ht="20" customHeight="1" spans="1:7">
      <c r="A255" s="39"/>
      <c r="B255" s="39"/>
      <c r="C255" s="39"/>
      <c r="D255" s="72"/>
      <c r="E255" s="39"/>
      <c r="F255" s="39"/>
      <c r="G255" s="80"/>
    </row>
    <row r="256" ht="20" customHeight="1" spans="1:7">
      <c r="A256" s="39"/>
      <c r="B256" s="39"/>
      <c r="C256" s="39"/>
      <c r="D256" s="72"/>
      <c r="E256" s="39"/>
      <c r="F256" s="39"/>
      <c r="G256" s="80"/>
    </row>
    <row r="257" ht="20" customHeight="1" spans="1:7">
      <c r="A257" s="39"/>
      <c r="B257" s="39"/>
      <c r="C257" s="39"/>
      <c r="D257" s="72"/>
      <c r="E257" s="39"/>
      <c r="F257" s="39"/>
      <c r="G257" s="80"/>
    </row>
    <row r="258" ht="20" customHeight="1" spans="1:7">
      <c r="A258" s="39"/>
      <c r="B258" s="39"/>
      <c r="C258" s="39"/>
      <c r="D258" s="72"/>
      <c r="E258" s="39"/>
      <c r="F258" s="39"/>
      <c r="G258" s="80"/>
    </row>
    <row r="259" ht="20" customHeight="1" spans="1:7">
      <c r="A259" s="39"/>
      <c r="B259" s="39"/>
      <c r="C259" s="39"/>
      <c r="D259" s="72"/>
      <c r="E259" s="39"/>
      <c r="F259" s="39"/>
      <c r="G259" s="80"/>
    </row>
    <row r="260" ht="20" customHeight="1"/>
    <row r="261" ht="20" customHeight="1"/>
    <row r="262" ht="20" customHeight="1"/>
    <row r="263" ht="20" customHeight="1"/>
    <row r="264" ht="20" customHeight="1"/>
    <row r="265" ht="20" customHeight="1"/>
    <row r="266" ht="20" customHeight="1"/>
    <row r="267" ht="20" customHeight="1"/>
    <row r="268" ht="20" customHeight="1"/>
    <row r="269" ht="20" customHeight="1"/>
    <row r="270" ht="20" customHeight="1"/>
    <row r="271" ht="20" customHeight="1"/>
    <row r="272" ht="20" customHeight="1"/>
    <row r="273" ht="20" customHeight="1"/>
    <row r="274" ht="20" customHeight="1"/>
    <row r="275" ht="20" customHeight="1"/>
    <row r="276" ht="20" customHeight="1"/>
    <row r="277" ht="20" customHeight="1"/>
    <row r="278" ht="20" customHeight="1"/>
    <row r="279" ht="20" customHeight="1"/>
    <row r="280" ht="20" customHeight="1"/>
    <row r="281" ht="20" customHeight="1"/>
    <row r="282" ht="20" customHeight="1"/>
    <row r="283" ht="20" customHeight="1"/>
    <row r="284" ht="20" customHeight="1"/>
    <row r="285" ht="20" customHeight="1"/>
    <row r="286" ht="20" customHeight="1"/>
    <row r="287" ht="20" customHeight="1"/>
    <row r="288" ht="20" customHeight="1"/>
    <row r="289" ht="20" customHeight="1"/>
    <row r="290" ht="20" customHeight="1"/>
    <row r="291" ht="20" customHeight="1"/>
  </sheetData>
  <mergeCells count="9">
    <mergeCell ref="A1:G1"/>
    <mergeCell ref="A2:G2"/>
    <mergeCell ref="A3:G3"/>
    <mergeCell ref="A216:B216"/>
    <mergeCell ref="D216:G216"/>
    <mergeCell ref="A218:G218"/>
    <mergeCell ref="A219:G219"/>
    <mergeCell ref="A220:G220"/>
    <mergeCell ref="A221:G221"/>
  </mergeCells>
  <pageMargins left="0.751388888888889" right="0.751388888888889" top="1" bottom="1" header="0.5" footer="0.5"/>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1"/>
  <sheetViews>
    <sheetView zoomScale="115" zoomScaleNormal="115" workbookViewId="0">
      <selection activeCell="K11" sqref="K11"/>
    </sheetView>
  </sheetViews>
  <sheetFormatPr defaultColWidth="9" defaultRowHeight="13.5"/>
  <cols>
    <col min="1" max="1" width="4.625" style="22" customWidth="1"/>
    <col min="2" max="2" width="27.625" style="22" customWidth="1"/>
    <col min="3" max="3" width="7.28333333333333" style="22" customWidth="1"/>
    <col min="4" max="5" width="7.125" style="42" customWidth="1"/>
    <col min="6" max="8" width="7.125" style="22" customWidth="1"/>
    <col min="9" max="9" width="12.625" style="43" customWidth="1"/>
    <col min="10" max="16384" width="9" style="20"/>
  </cols>
  <sheetData>
    <row r="1" ht="30" customHeight="1" spans="1:9">
      <c r="A1" s="4" t="s">
        <v>33</v>
      </c>
      <c r="B1" s="4"/>
      <c r="C1" s="4"/>
      <c r="D1" s="44"/>
      <c r="E1" s="44"/>
      <c r="F1" s="4"/>
      <c r="G1" s="4"/>
      <c r="H1" s="4"/>
      <c r="I1" s="73"/>
    </row>
    <row r="2" ht="19" customHeight="1" spans="1:9">
      <c r="A2" s="25" t="s">
        <v>34</v>
      </c>
      <c r="B2" s="25"/>
      <c r="C2" s="25"/>
      <c r="F2" s="25"/>
      <c r="G2" s="25"/>
      <c r="H2" s="25"/>
      <c r="I2" s="74"/>
    </row>
    <row r="3" ht="19" customHeight="1" spans="1:9">
      <c r="A3" s="25" t="s">
        <v>35</v>
      </c>
      <c r="B3" s="25"/>
      <c r="C3" s="25"/>
      <c r="F3" s="25"/>
      <c r="G3" s="25"/>
      <c r="H3" s="25"/>
      <c r="I3" s="74"/>
    </row>
    <row r="4" ht="19" customHeight="1" spans="1:9">
      <c r="A4" s="45" t="s">
        <v>10</v>
      </c>
      <c r="B4" s="45" t="s">
        <v>36</v>
      </c>
      <c r="C4" s="45" t="s">
        <v>37</v>
      </c>
      <c r="D4" s="46" t="s">
        <v>38</v>
      </c>
      <c r="E4" s="47" t="s">
        <v>39</v>
      </c>
      <c r="F4" s="47"/>
      <c r="G4" s="47" t="s">
        <v>40</v>
      </c>
      <c r="H4" s="47"/>
      <c r="I4" s="75" t="s">
        <v>13</v>
      </c>
    </row>
    <row r="5" customFormat="1" ht="19" customHeight="1" spans="1:9">
      <c r="A5" s="48"/>
      <c r="B5" s="48"/>
      <c r="C5" s="48"/>
      <c r="D5" s="49"/>
      <c r="E5" s="47" t="s">
        <v>198</v>
      </c>
      <c r="F5" s="47" t="s">
        <v>199</v>
      </c>
      <c r="G5" s="47" t="s">
        <v>198</v>
      </c>
      <c r="H5" s="47" t="s">
        <v>199</v>
      </c>
      <c r="I5" s="76"/>
    </row>
    <row r="6" s="41" customFormat="1" ht="15" customHeight="1" spans="1:9">
      <c r="A6" s="50"/>
      <c r="B6" s="51" t="s">
        <v>19</v>
      </c>
      <c r="C6" s="52"/>
      <c r="D6" s="53"/>
      <c r="E6" s="54"/>
      <c r="F6" s="55"/>
      <c r="G6" s="55"/>
      <c r="H6" s="55"/>
      <c r="I6" s="77"/>
    </row>
    <row r="7" s="41" customFormat="1" ht="15" customHeight="1" spans="1:9">
      <c r="A7" s="56" t="s">
        <v>14</v>
      </c>
      <c r="B7" s="57" t="s">
        <v>200</v>
      </c>
      <c r="C7" s="58"/>
      <c r="D7" s="58"/>
      <c r="E7" s="59"/>
      <c r="F7" s="55"/>
      <c r="G7" s="55"/>
      <c r="H7" s="55"/>
      <c r="I7" s="77"/>
    </row>
    <row r="8" s="41" customFormat="1" ht="25" customHeight="1" spans="1:9">
      <c r="A8" s="56" t="s">
        <v>43</v>
      </c>
      <c r="B8" s="57" t="s">
        <v>201</v>
      </c>
      <c r="C8" s="58"/>
      <c r="D8" s="58"/>
      <c r="E8" s="59"/>
      <c r="F8" s="55"/>
      <c r="G8" s="55"/>
      <c r="H8" s="55"/>
      <c r="I8" s="78" t="s">
        <v>114</v>
      </c>
    </row>
    <row r="9" ht="15" customHeight="1" spans="1:9">
      <c r="A9" s="58"/>
      <c r="B9" s="57" t="s">
        <v>202</v>
      </c>
      <c r="C9" s="56" t="s">
        <v>73</v>
      </c>
      <c r="D9" s="56"/>
      <c r="E9" s="60"/>
      <c r="F9" s="47"/>
      <c r="G9" s="47"/>
      <c r="H9" s="47"/>
      <c r="I9" s="78"/>
    </row>
    <row r="10" ht="15" customHeight="1" spans="1:9">
      <c r="A10" s="58"/>
      <c r="B10" s="57" t="s">
        <v>203</v>
      </c>
      <c r="C10" s="56" t="s">
        <v>45</v>
      </c>
      <c r="D10" s="56"/>
      <c r="E10" s="60"/>
      <c r="F10" s="47"/>
      <c r="G10" s="47"/>
      <c r="H10" s="47"/>
      <c r="I10" s="78"/>
    </row>
    <row r="11" s="41" customFormat="1" ht="25" customHeight="1" spans="1:9">
      <c r="A11" s="56" t="s">
        <v>61</v>
      </c>
      <c r="B11" s="57" t="s">
        <v>204</v>
      </c>
      <c r="C11" s="58"/>
      <c r="D11" s="58"/>
      <c r="E11" s="59"/>
      <c r="F11" s="55"/>
      <c r="G11" s="55"/>
      <c r="H11" s="55"/>
      <c r="I11" s="78" t="s">
        <v>114</v>
      </c>
    </row>
    <row r="12" ht="15" customHeight="1" spans="1:9">
      <c r="A12" s="58"/>
      <c r="B12" s="57" t="s">
        <v>205</v>
      </c>
      <c r="C12" s="56" t="s">
        <v>206</v>
      </c>
      <c r="D12" s="56"/>
      <c r="E12" s="60"/>
      <c r="F12" s="47"/>
      <c r="G12" s="47"/>
      <c r="H12" s="47"/>
      <c r="I12" s="78"/>
    </row>
    <row r="13" ht="15" customHeight="1" spans="1:9">
      <c r="A13" s="58"/>
      <c r="B13" s="57" t="s">
        <v>206</v>
      </c>
      <c r="C13" s="56" t="s">
        <v>207</v>
      </c>
      <c r="D13" s="56"/>
      <c r="E13" s="60"/>
      <c r="F13" s="47"/>
      <c r="G13" s="47"/>
      <c r="H13" s="47"/>
      <c r="I13" s="78"/>
    </row>
    <row r="14" ht="15" customHeight="1" spans="1:9">
      <c r="A14" s="56"/>
      <c r="B14" s="57"/>
      <c r="C14" s="56"/>
      <c r="D14" s="61"/>
      <c r="E14" s="62"/>
      <c r="F14" s="47"/>
      <c r="G14" s="47"/>
      <c r="H14" s="47"/>
      <c r="I14" s="78"/>
    </row>
    <row r="15" ht="15" customHeight="1" spans="1:9">
      <c r="A15" s="56"/>
      <c r="B15" s="57"/>
      <c r="C15" s="56"/>
      <c r="D15" s="63"/>
      <c r="E15" s="64"/>
      <c r="F15" s="47"/>
      <c r="G15" s="47"/>
      <c r="H15" s="47"/>
      <c r="I15" s="78"/>
    </row>
    <row r="16" ht="25" customHeight="1" spans="1:9">
      <c r="A16" s="47" t="s">
        <v>192</v>
      </c>
      <c r="B16" s="47"/>
      <c r="C16" s="47"/>
      <c r="D16" s="65" t="s">
        <v>208</v>
      </c>
      <c r="E16" s="66"/>
      <c r="F16" s="67"/>
      <c r="G16" s="67"/>
      <c r="H16" s="67"/>
      <c r="I16" s="79"/>
    </row>
    <row r="17" ht="16" customHeight="1" spans="1:9">
      <c r="A17" s="39"/>
      <c r="B17" s="39"/>
      <c r="C17" s="39"/>
      <c r="D17" s="68"/>
      <c r="E17" s="68"/>
      <c r="F17" s="69"/>
      <c r="G17" s="69"/>
      <c r="H17" s="69"/>
      <c r="I17" s="69"/>
    </row>
    <row r="18" ht="16" customHeight="1" spans="1:9">
      <c r="A18" s="40" t="s">
        <v>29</v>
      </c>
      <c r="B18" s="40"/>
      <c r="C18" s="40"/>
      <c r="D18" s="70"/>
      <c r="E18" s="70"/>
      <c r="F18" s="40"/>
      <c r="G18" s="40"/>
      <c r="H18" s="40"/>
      <c r="I18" s="40"/>
    </row>
    <row r="19" ht="16" customHeight="1" spans="1:9">
      <c r="A19" s="40" t="s">
        <v>30</v>
      </c>
      <c r="B19" s="40"/>
      <c r="C19" s="40"/>
      <c r="D19" s="70"/>
      <c r="E19" s="70"/>
      <c r="F19" s="40"/>
      <c r="G19" s="40"/>
      <c r="H19" s="40"/>
      <c r="I19" s="40"/>
    </row>
    <row r="20" ht="16" customHeight="1" spans="1:9">
      <c r="A20" s="1" t="s">
        <v>31</v>
      </c>
      <c r="B20" s="1"/>
      <c r="C20" s="1"/>
      <c r="D20" s="71"/>
      <c r="E20" s="71"/>
      <c r="F20" s="1"/>
      <c r="G20" s="1"/>
      <c r="H20" s="1"/>
      <c r="I20" s="40"/>
    </row>
    <row r="21" ht="16" customHeight="1" spans="1:9">
      <c r="A21" s="1" t="s">
        <v>32</v>
      </c>
      <c r="B21" s="1"/>
      <c r="C21" s="1"/>
      <c r="D21" s="71"/>
      <c r="E21" s="71"/>
      <c r="F21" s="1"/>
      <c r="G21" s="1"/>
      <c r="H21" s="1"/>
      <c r="I21" s="40"/>
    </row>
    <row r="22" ht="20" customHeight="1" spans="1:9">
      <c r="A22" s="39"/>
      <c r="B22" s="39"/>
      <c r="C22" s="39"/>
      <c r="D22" s="72"/>
      <c r="E22" s="72"/>
      <c r="F22" s="39"/>
      <c r="G22" s="39"/>
      <c r="H22" s="39"/>
      <c r="I22" s="80"/>
    </row>
    <row r="23" ht="20" customHeight="1" spans="1:9">
      <c r="A23" s="39"/>
      <c r="B23" s="39"/>
      <c r="C23" s="39"/>
      <c r="D23" s="72"/>
      <c r="E23" s="72"/>
      <c r="F23" s="39"/>
      <c r="G23" s="39"/>
      <c r="H23" s="39"/>
      <c r="I23" s="80"/>
    </row>
    <row r="24" ht="20" customHeight="1" spans="1:9">
      <c r="A24" s="39"/>
      <c r="B24" s="39"/>
      <c r="C24" s="39"/>
      <c r="D24" s="72"/>
      <c r="E24" s="72"/>
      <c r="F24" s="39"/>
      <c r="G24" s="39"/>
      <c r="H24" s="39"/>
      <c r="I24" s="80"/>
    </row>
    <row r="25" ht="20" customHeight="1" spans="1:9">
      <c r="A25" s="39"/>
      <c r="B25" s="39"/>
      <c r="C25" s="39"/>
      <c r="D25" s="72"/>
      <c r="E25" s="72"/>
      <c r="F25" s="39"/>
      <c r="G25" s="39"/>
      <c r="H25" s="39"/>
      <c r="I25" s="80"/>
    </row>
    <row r="26" ht="20" customHeight="1" spans="1:9">
      <c r="A26" s="39"/>
      <c r="B26" s="39"/>
      <c r="C26" s="39"/>
      <c r="D26" s="72"/>
      <c r="E26" s="72"/>
      <c r="F26" s="39"/>
      <c r="G26" s="39"/>
      <c r="H26" s="39"/>
      <c r="I26" s="80"/>
    </row>
    <row r="27" ht="20" customHeight="1" spans="1:9">
      <c r="A27" s="39"/>
      <c r="B27" s="39"/>
      <c r="C27" s="39"/>
      <c r="D27" s="72"/>
      <c r="E27" s="72"/>
      <c r="F27" s="39"/>
      <c r="G27" s="39"/>
      <c r="H27" s="39"/>
      <c r="I27" s="80"/>
    </row>
    <row r="28" ht="20" customHeight="1" spans="1:9">
      <c r="A28" s="39"/>
      <c r="B28" s="39"/>
      <c r="C28" s="39"/>
      <c r="D28" s="72"/>
      <c r="E28" s="72"/>
      <c r="F28" s="39"/>
      <c r="G28" s="39"/>
      <c r="H28" s="39"/>
      <c r="I28" s="80"/>
    </row>
    <row r="29" ht="20" customHeight="1" spans="1:9">
      <c r="A29" s="39"/>
      <c r="B29" s="39"/>
      <c r="C29" s="39"/>
      <c r="D29" s="72"/>
      <c r="E29" s="72"/>
      <c r="F29" s="39"/>
      <c r="G29" s="39"/>
      <c r="H29" s="39"/>
      <c r="I29" s="80"/>
    </row>
    <row r="30" ht="20" customHeight="1" spans="1:9">
      <c r="A30" s="39"/>
      <c r="B30" s="39"/>
      <c r="C30" s="39"/>
      <c r="D30" s="72"/>
      <c r="E30" s="72"/>
      <c r="F30" s="39"/>
      <c r="G30" s="39"/>
      <c r="H30" s="39"/>
      <c r="I30" s="80"/>
    </row>
    <row r="31" ht="20" customHeight="1" spans="1:9">
      <c r="A31" s="39"/>
      <c r="B31" s="39"/>
      <c r="C31" s="39"/>
      <c r="D31" s="72"/>
      <c r="E31" s="72"/>
      <c r="F31" s="39"/>
      <c r="G31" s="39"/>
      <c r="H31" s="39"/>
      <c r="I31" s="80"/>
    </row>
    <row r="32" ht="20" customHeight="1" spans="1:9">
      <c r="A32" s="39"/>
      <c r="B32" s="39"/>
      <c r="C32" s="39"/>
      <c r="D32" s="72"/>
      <c r="E32" s="72"/>
      <c r="F32" s="39"/>
      <c r="G32" s="39"/>
      <c r="H32" s="39"/>
      <c r="I32" s="80"/>
    </row>
    <row r="33" ht="20" customHeight="1" spans="1:9">
      <c r="A33" s="39"/>
      <c r="B33" s="39"/>
      <c r="C33" s="39"/>
      <c r="D33" s="72"/>
      <c r="E33" s="72"/>
      <c r="F33" s="39"/>
      <c r="G33" s="39"/>
      <c r="H33" s="39"/>
      <c r="I33" s="80"/>
    </row>
    <row r="34" ht="20" customHeight="1" spans="1:9">
      <c r="A34" s="39"/>
      <c r="B34" s="39"/>
      <c r="C34" s="39"/>
      <c r="D34" s="72"/>
      <c r="E34" s="72"/>
      <c r="F34" s="39"/>
      <c r="G34" s="39"/>
      <c r="H34" s="39"/>
      <c r="I34" s="80"/>
    </row>
    <row r="35" ht="20" customHeight="1" spans="1:9">
      <c r="A35" s="39"/>
      <c r="B35" s="39"/>
      <c r="C35" s="39"/>
      <c r="D35" s="72"/>
      <c r="E35" s="72"/>
      <c r="F35" s="39"/>
      <c r="G35" s="39"/>
      <c r="H35" s="39"/>
      <c r="I35" s="80"/>
    </row>
    <row r="36" ht="20" customHeight="1" spans="1:9">
      <c r="A36" s="39"/>
      <c r="B36" s="39"/>
      <c r="C36" s="39"/>
      <c r="D36" s="72"/>
      <c r="E36" s="72"/>
      <c r="F36" s="39"/>
      <c r="G36" s="39"/>
      <c r="H36" s="39"/>
      <c r="I36" s="80"/>
    </row>
    <row r="37" ht="20" customHeight="1" spans="1:9">
      <c r="A37" s="39"/>
      <c r="B37" s="39"/>
      <c r="C37" s="39"/>
      <c r="D37" s="72"/>
      <c r="E37" s="72"/>
      <c r="F37" s="39"/>
      <c r="G37" s="39"/>
      <c r="H37" s="39"/>
      <c r="I37" s="80"/>
    </row>
    <row r="38" ht="20" customHeight="1" spans="1:9">
      <c r="A38" s="39"/>
      <c r="B38" s="39"/>
      <c r="C38" s="39"/>
      <c r="D38" s="72"/>
      <c r="E38" s="72"/>
      <c r="F38" s="39"/>
      <c r="G38" s="39"/>
      <c r="H38" s="39"/>
      <c r="I38" s="80"/>
    </row>
    <row r="39" ht="20" customHeight="1" spans="1:9">
      <c r="A39" s="39"/>
      <c r="B39" s="39"/>
      <c r="C39" s="39"/>
      <c r="D39" s="72"/>
      <c r="E39" s="72"/>
      <c r="F39" s="39"/>
      <c r="G39" s="39"/>
      <c r="H39" s="39"/>
      <c r="I39" s="80"/>
    </row>
    <row r="40" ht="20" customHeight="1" spans="1:9">
      <c r="A40" s="39"/>
      <c r="B40" s="39"/>
      <c r="C40" s="39"/>
      <c r="D40" s="72"/>
      <c r="E40" s="72"/>
      <c r="F40" s="39"/>
      <c r="G40" s="39"/>
      <c r="H40" s="39"/>
      <c r="I40" s="80"/>
    </row>
    <row r="41" ht="20" customHeight="1" spans="1:9">
      <c r="A41" s="39"/>
      <c r="B41" s="39"/>
      <c r="C41" s="39"/>
      <c r="D41" s="72"/>
      <c r="E41" s="72"/>
      <c r="F41" s="39"/>
      <c r="G41" s="39"/>
      <c r="H41" s="39"/>
      <c r="I41" s="80"/>
    </row>
    <row r="42" ht="20" customHeight="1" spans="1:9">
      <c r="A42" s="39"/>
      <c r="B42" s="39"/>
      <c r="C42" s="39"/>
      <c r="D42" s="72"/>
      <c r="E42" s="72"/>
      <c r="F42" s="39"/>
      <c r="G42" s="39"/>
      <c r="H42" s="39"/>
      <c r="I42" s="80"/>
    </row>
    <row r="43" ht="20" customHeight="1" spans="1:9">
      <c r="A43" s="39"/>
      <c r="B43" s="39"/>
      <c r="C43" s="39"/>
      <c r="D43" s="72"/>
      <c r="E43" s="72"/>
      <c r="F43" s="39"/>
      <c r="G43" s="39"/>
      <c r="H43" s="39"/>
      <c r="I43" s="80"/>
    </row>
    <row r="44" ht="20" customHeight="1" spans="1:9">
      <c r="A44" s="39"/>
      <c r="B44" s="39"/>
      <c r="C44" s="39"/>
      <c r="D44" s="72"/>
      <c r="E44" s="72"/>
      <c r="F44" s="39"/>
      <c r="G44" s="39"/>
      <c r="H44" s="39"/>
      <c r="I44" s="80"/>
    </row>
    <row r="45" ht="20" customHeight="1" spans="1:9">
      <c r="A45" s="39"/>
      <c r="B45" s="39"/>
      <c r="C45" s="39"/>
      <c r="D45" s="72"/>
      <c r="E45" s="72"/>
      <c r="F45" s="39"/>
      <c r="G45" s="39"/>
      <c r="H45" s="39"/>
      <c r="I45" s="80"/>
    </row>
    <row r="46" ht="20" customHeight="1" spans="1:9">
      <c r="A46" s="39"/>
      <c r="B46" s="39"/>
      <c r="C46" s="39"/>
      <c r="D46" s="72"/>
      <c r="E46" s="72"/>
      <c r="F46" s="39"/>
      <c r="G46" s="39"/>
      <c r="H46" s="39"/>
      <c r="I46" s="80"/>
    </row>
    <row r="47" ht="20" customHeight="1" spans="1:9">
      <c r="A47" s="39"/>
      <c r="B47" s="39"/>
      <c r="C47" s="39"/>
      <c r="D47" s="72"/>
      <c r="E47" s="72"/>
      <c r="F47" s="39"/>
      <c r="G47" s="39"/>
      <c r="H47" s="39"/>
      <c r="I47" s="80"/>
    </row>
    <row r="48" ht="20" customHeight="1" spans="1:9">
      <c r="A48" s="39"/>
      <c r="B48" s="39"/>
      <c r="C48" s="39"/>
      <c r="D48" s="72"/>
      <c r="E48" s="72"/>
      <c r="F48" s="39"/>
      <c r="G48" s="39"/>
      <c r="H48" s="39"/>
      <c r="I48" s="80"/>
    </row>
    <row r="49" ht="20" customHeight="1" spans="1:9">
      <c r="A49" s="39"/>
      <c r="B49" s="39"/>
      <c r="C49" s="39"/>
      <c r="D49" s="72"/>
      <c r="E49" s="72"/>
      <c r="F49" s="39"/>
      <c r="G49" s="39"/>
      <c r="H49" s="39"/>
      <c r="I49" s="80"/>
    </row>
    <row r="50" ht="20" customHeight="1" spans="1:9">
      <c r="A50" s="39"/>
      <c r="B50" s="39"/>
      <c r="C50" s="39"/>
      <c r="D50" s="72"/>
      <c r="E50" s="72"/>
      <c r="F50" s="39"/>
      <c r="G50" s="39"/>
      <c r="H50" s="39"/>
      <c r="I50" s="80"/>
    </row>
    <row r="51" ht="20" customHeight="1" spans="1:9">
      <c r="A51" s="39"/>
      <c r="B51" s="39"/>
      <c r="C51" s="39"/>
      <c r="D51" s="72"/>
      <c r="E51" s="72"/>
      <c r="F51" s="39"/>
      <c r="G51" s="39"/>
      <c r="H51" s="39"/>
      <c r="I51" s="80"/>
    </row>
    <row r="52" ht="20" customHeight="1" spans="1:9">
      <c r="A52" s="39"/>
      <c r="B52" s="39"/>
      <c r="C52" s="39"/>
      <c r="D52" s="72"/>
      <c r="E52" s="72"/>
      <c r="F52" s="39"/>
      <c r="G52" s="39"/>
      <c r="H52" s="39"/>
      <c r="I52" s="80"/>
    </row>
    <row r="53" ht="20" customHeight="1" spans="1:9">
      <c r="A53" s="39"/>
      <c r="B53" s="39"/>
      <c r="C53" s="39"/>
      <c r="D53" s="72"/>
      <c r="E53" s="72"/>
      <c r="F53" s="39"/>
      <c r="G53" s="39"/>
      <c r="H53" s="39"/>
      <c r="I53" s="80"/>
    </row>
    <row r="54" ht="20" customHeight="1" spans="1:9">
      <c r="A54" s="39"/>
      <c r="B54" s="39"/>
      <c r="C54" s="39"/>
      <c r="D54" s="72"/>
      <c r="E54" s="72"/>
      <c r="F54" s="39"/>
      <c r="G54" s="39"/>
      <c r="H54" s="39"/>
      <c r="I54" s="80"/>
    </row>
    <row r="55" ht="20" customHeight="1" spans="1:9">
      <c r="A55" s="39"/>
      <c r="B55" s="39"/>
      <c r="C55" s="39"/>
      <c r="D55" s="72"/>
      <c r="E55" s="72"/>
      <c r="F55" s="39"/>
      <c r="G55" s="39"/>
      <c r="H55" s="39"/>
      <c r="I55" s="80"/>
    </row>
    <row r="56" ht="20" customHeight="1" spans="1:9">
      <c r="A56" s="39"/>
      <c r="B56" s="39"/>
      <c r="C56" s="39"/>
      <c r="D56" s="72"/>
      <c r="E56" s="72"/>
      <c r="F56" s="39"/>
      <c r="G56" s="39"/>
      <c r="H56" s="39"/>
      <c r="I56" s="80"/>
    </row>
    <row r="57" ht="20" customHeight="1" spans="1:9">
      <c r="A57" s="39"/>
      <c r="B57" s="39"/>
      <c r="C57" s="39"/>
      <c r="D57" s="72"/>
      <c r="E57" s="72"/>
      <c r="F57" s="39"/>
      <c r="G57" s="39"/>
      <c r="H57" s="39"/>
      <c r="I57" s="80"/>
    </row>
    <row r="58" ht="20" customHeight="1" spans="1:9">
      <c r="A58" s="39"/>
      <c r="B58" s="39"/>
      <c r="C58" s="39"/>
      <c r="D58" s="72"/>
      <c r="E58" s="72"/>
      <c r="F58" s="39"/>
      <c r="G58" s="39"/>
      <c r="H58" s="39"/>
      <c r="I58" s="80"/>
    </row>
    <row r="59" ht="20" customHeight="1" spans="1:9">
      <c r="A59" s="39"/>
      <c r="B59" s="39"/>
      <c r="C59" s="39"/>
      <c r="D59" s="72"/>
      <c r="E59" s="72"/>
      <c r="F59" s="39"/>
      <c r="G59" s="39"/>
      <c r="H59" s="39"/>
      <c r="I59" s="80"/>
    </row>
    <row r="60" ht="20" customHeight="1"/>
    <row r="61" ht="20" customHeight="1"/>
    <row r="62" ht="20" customHeight="1"/>
    <row r="63" ht="20" customHeight="1"/>
    <row r="64" ht="20" customHeight="1"/>
    <row r="65" ht="20" customHeight="1"/>
    <row r="66" ht="20" customHeight="1"/>
    <row r="67" ht="20" customHeight="1"/>
    <row r="68" ht="20" customHeight="1"/>
    <row r="69" ht="20" customHeight="1"/>
    <row r="70" ht="20" customHeight="1"/>
    <row r="71" ht="20" customHeight="1"/>
    <row r="72" ht="20" customHeight="1"/>
    <row r="73" ht="20" customHeight="1"/>
    <row r="74" ht="20" customHeight="1"/>
    <row r="75" ht="20" customHeight="1"/>
    <row r="76" ht="20" customHeight="1"/>
    <row r="77" ht="20" customHeight="1"/>
    <row r="78" ht="20" customHeight="1"/>
    <row r="79" ht="20" customHeight="1"/>
    <row r="80" ht="20" customHeight="1"/>
    <row r="81" ht="20" customHeight="1"/>
    <row r="82" ht="20" customHeight="1"/>
    <row r="83" ht="20" customHeight="1"/>
    <row r="84" ht="20" customHeight="1"/>
    <row r="85" ht="20" customHeight="1"/>
    <row r="86" ht="20" customHeight="1"/>
    <row r="87" ht="20" customHeight="1"/>
    <row r="88" ht="20" customHeight="1"/>
    <row r="89" ht="20" customHeight="1"/>
    <row r="90" ht="20" customHeight="1"/>
    <row r="91" ht="20" customHeight="1"/>
  </sheetData>
  <mergeCells count="16">
    <mergeCell ref="A1:I1"/>
    <mergeCell ref="A2:I2"/>
    <mergeCell ref="A3:I3"/>
    <mergeCell ref="E4:F4"/>
    <mergeCell ref="G4:H4"/>
    <mergeCell ref="A16:B16"/>
    <mergeCell ref="D16:I16"/>
    <mergeCell ref="A18:I18"/>
    <mergeCell ref="A19:I19"/>
    <mergeCell ref="A20:I20"/>
    <mergeCell ref="A21:I21"/>
    <mergeCell ref="A4:A5"/>
    <mergeCell ref="B4:B5"/>
    <mergeCell ref="C4:C5"/>
    <mergeCell ref="D4:D5"/>
    <mergeCell ref="I4:I5"/>
  </mergeCells>
  <pageMargins left="0.751388888888889" right="0.751388888888889" top="1" bottom="1" header="0.5" footer="0.5"/>
  <pageSetup paperSize="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workbookViewId="0">
      <selection activeCell="C9" sqref="C9"/>
    </sheetView>
  </sheetViews>
  <sheetFormatPr defaultColWidth="9" defaultRowHeight="13.5" outlineLevelCol="5"/>
  <cols>
    <col min="1" max="1" width="12.625" style="22" customWidth="1"/>
    <col min="2" max="2" width="35.625" style="20" customWidth="1"/>
    <col min="3" max="3" width="35.625" style="23" customWidth="1"/>
    <col min="4" max="4" width="9.25833333333333" style="24"/>
    <col min="5" max="6" width="11.125" style="24"/>
    <col min="7" max="16384" width="9" style="20"/>
  </cols>
  <sheetData>
    <row r="1" s="20" customFormat="1" ht="22.5" spans="1:6">
      <c r="A1" s="4" t="s">
        <v>209</v>
      </c>
      <c r="B1" s="4"/>
      <c r="C1" s="5"/>
      <c r="D1" s="24"/>
      <c r="E1" s="24"/>
      <c r="F1" s="24"/>
    </row>
    <row r="2" s="20" customFormat="1" ht="20" customHeight="1" spans="1:6">
      <c r="A2" s="25" t="s">
        <v>34</v>
      </c>
      <c r="B2" s="25"/>
      <c r="C2" s="23"/>
      <c r="D2" s="24"/>
      <c r="E2" s="24"/>
      <c r="F2" s="24"/>
    </row>
    <row r="3" s="20" customFormat="1" ht="20" customHeight="1" spans="1:6">
      <c r="A3" s="25" t="s">
        <v>35</v>
      </c>
      <c r="B3" s="25"/>
      <c r="C3" s="23"/>
      <c r="D3" s="24"/>
      <c r="E3" s="24"/>
      <c r="F3" s="24"/>
    </row>
    <row r="4" s="21" customFormat="1" ht="20" customHeight="1" spans="1:6">
      <c r="A4" s="26" t="s">
        <v>10</v>
      </c>
      <c r="B4" s="27" t="s">
        <v>36</v>
      </c>
      <c r="C4" s="28" t="s">
        <v>210</v>
      </c>
      <c r="D4" s="29"/>
      <c r="E4" s="29"/>
      <c r="F4" s="29"/>
    </row>
    <row r="5" s="21" customFormat="1" ht="20" customHeight="1" spans="1:6">
      <c r="A5" s="30">
        <v>1</v>
      </c>
      <c r="B5" s="31" t="s">
        <v>211</v>
      </c>
      <c r="C5" s="32"/>
      <c r="D5" s="29"/>
      <c r="E5" s="29"/>
      <c r="F5" s="29"/>
    </row>
    <row r="6" s="21" customFormat="1" ht="20" customHeight="1" spans="1:6">
      <c r="A6" s="30">
        <v>2</v>
      </c>
      <c r="B6" s="31" t="s">
        <v>212</v>
      </c>
      <c r="C6" s="32"/>
      <c r="D6" s="29"/>
      <c r="E6" s="29"/>
      <c r="F6" s="29"/>
    </row>
    <row r="7" s="21" customFormat="1" ht="20" customHeight="1" spans="1:6">
      <c r="A7" s="30">
        <v>3</v>
      </c>
      <c r="B7" s="31" t="s">
        <v>213</v>
      </c>
      <c r="C7" s="32"/>
      <c r="D7" s="29"/>
      <c r="E7" s="29"/>
      <c r="F7" s="29"/>
    </row>
    <row r="8" s="21" customFormat="1" ht="20" customHeight="1" spans="1:6">
      <c r="A8" s="30">
        <v>4</v>
      </c>
      <c r="B8" s="31" t="s">
        <v>214</v>
      </c>
      <c r="C8" s="9"/>
      <c r="D8" s="29"/>
      <c r="E8" s="29"/>
      <c r="F8" s="29"/>
    </row>
    <row r="9" s="21" customFormat="1" ht="20" customHeight="1" spans="1:6">
      <c r="A9" s="30">
        <v>5</v>
      </c>
      <c r="B9" s="31" t="s">
        <v>215</v>
      </c>
      <c r="C9" s="9"/>
      <c r="D9" s="29"/>
      <c r="E9" s="29"/>
      <c r="F9" s="29"/>
    </row>
    <row r="10" s="21" customFormat="1" ht="20" customHeight="1" spans="1:6">
      <c r="A10" s="30"/>
      <c r="B10" s="31"/>
      <c r="C10" s="9"/>
      <c r="D10" s="29"/>
      <c r="E10" s="29"/>
      <c r="F10" s="29"/>
    </row>
    <row r="11" s="21" customFormat="1" ht="20" customHeight="1" spans="1:6">
      <c r="A11" s="30"/>
      <c r="B11" s="31"/>
      <c r="C11" s="9"/>
      <c r="D11" s="29"/>
      <c r="E11" s="29"/>
      <c r="F11" s="29"/>
    </row>
    <row r="12" s="21" customFormat="1" ht="20" customHeight="1" spans="1:6">
      <c r="A12" s="30"/>
      <c r="B12" s="31"/>
      <c r="C12" s="9"/>
      <c r="D12" s="29"/>
      <c r="E12" s="29"/>
      <c r="F12" s="29"/>
    </row>
    <row r="13" s="21" customFormat="1" ht="20" customHeight="1" spans="1:6">
      <c r="A13" s="33"/>
      <c r="B13" s="34"/>
      <c r="C13" s="35"/>
      <c r="D13" s="29"/>
      <c r="E13" s="29"/>
      <c r="F13" s="29"/>
    </row>
    <row r="14" s="21" customFormat="1" ht="20" customHeight="1" spans="1:6">
      <c r="A14" s="33"/>
      <c r="B14" s="34"/>
      <c r="C14" s="35"/>
      <c r="D14" s="29"/>
      <c r="E14" s="29"/>
      <c r="F14" s="29"/>
    </row>
    <row r="15" s="21" customFormat="1" ht="20" customHeight="1" spans="1:6">
      <c r="A15" s="33"/>
      <c r="B15" s="36"/>
      <c r="C15" s="35"/>
      <c r="D15" s="29"/>
      <c r="E15" s="29"/>
      <c r="F15" s="29"/>
    </row>
    <row r="16" s="21" customFormat="1" ht="20" customHeight="1" spans="1:6">
      <c r="A16" s="33"/>
      <c r="B16" s="36"/>
      <c r="C16" s="35"/>
      <c r="D16" s="29"/>
      <c r="E16" s="29"/>
      <c r="F16" s="29"/>
    </row>
    <row r="17" s="21" customFormat="1" ht="20" customHeight="1" spans="1:6">
      <c r="A17" s="33"/>
      <c r="B17" s="36"/>
      <c r="C17" s="35"/>
      <c r="D17" s="29"/>
      <c r="E17" s="29"/>
      <c r="F17" s="29"/>
    </row>
    <row r="18" s="21" customFormat="1" ht="20" customHeight="1" spans="1:6">
      <c r="A18" s="33"/>
      <c r="B18" s="36"/>
      <c r="C18" s="35"/>
      <c r="D18" s="29"/>
      <c r="E18" s="29"/>
      <c r="F18" s="29"/>
    </row>
    <row r="19" s="21" customFormat="1" ht="20" customHeight="1" spans="1:6">
      <c r="A19" s="33"/>
      <c r="B19" s="36"/>
      <c r="C19" s="35"/>
      <c r="D19" s="29"/>
      <c r="E19" s="29"/>
      <c r="F19" s="29"/>
    </row>
    <row r="20" s="21" customFormat="1" ht="20" customHeight="1" spans="1:6">
      <c r="A20" s="33"/>
      <c r="B20" s="36"/>
      <c r="C20" s="35"/>
      <c r="D20" s="29"/>
      <c r="E20" s="29"/>
      <c r="F20" s="29"/>
    </row>
    <row r="21" s="21" customFormat="1" ht="20" customHeight="1" spans="1:6">
      <c r="A21" s="33"/>
      <c r="B21" s="36"/>
      <c r="C21" s="35"/>
      <c r="D21" s="29"/>
      <c r="E21" s="29"/>
      <c r="F21" s="29"/>
    </row>
    <row r="22" s="21" customFormat="1" ht="20" customHeight="1" spans="1:6">
      <c r="A22" s="33"/>
      <c r="B22" s="36"/>
      <c r="C22" s="35"/>
      <c r="D22" s="29"/>
      <c r="E22" s="29"/>
      <c r="F22" s="29"/>
    </row>
    <row r="23" s="21" customFormat="1" ht="20" customHeight="1" spans="1:6">
      <c r="A23" s="33"/>
      <c r="B23" s="36"/>
      <c r="C23" s="35"/>
      <c r="D23" s="29"/>
      <c r="E23" s="29"/>
      <c r="F23" s="29"/>
    </row>
    <row r="24" s="21" customFormat="1" ht="20" customHeight="1" spans="1:6">
      <c r="A24" s="33"/>
      <c r="B24" s="36"/>
      <c r="C24" s="35"/>
      <c r="D24" s="29"/>
      <c r="E24" s="29"/>
      <c r="F24" s="29"/>
    </row>
    <row r="25" s="21" customFormat="1" ht="20" customHeight="1" spans="1:6">
      <c r="A25" s="33"/>
      <c r="B25" s="36"/>
      <c r="C25" s="35"/>
      <c r="D25" s="29"/>
      <c r="E25" s="29"/>
      <c r="F25" s="29"/>
    </row>
    <row r="26" s="21" customFormat="1" ht="20" customHeight="1" spans="1:6">
      <c r="A26" s="33"/>
      <c r="B26" s="36"/>
      <c r="C26" s="35"/>
      <c r="D26" s="29"/>
      <c r="E26" s="29"/>
      <c r="F26" s="29"/>
    </row>
    <row r="27" s="21" customFormat="1" ht="20" customHeight="1" spans="1:6">
      <c r="A27" s="8" t="s">
        <v>216</v>
      </c>
      <c r="B27" s="8"/>
      <c r="C27" s="37" t="s">
        <v>217</v>
      </c>
      <c r="D27" s="29"/>
      <c r="E27" s="29"/>
      <c r="F27" s="29"/>
    </row>
    <row r="28" s="21" customFormat="1" ht="20" customHeight="1" spans="1:6">
      <c r="A28" s="8"/>
      <c r="B28" s="8"/>
      <c r="C28" s="38"/>
      <c r="D28" s="29"/>
      <c r="E28" s="29"/>
      <c r="F28" s="29"/>
    </row>
    <row r="29" s="21" customFormat="1" ht="20" customHeight="1" spans="1:6">
      <c r="A29" s="39"/>
      <c r="B29" s="39"/>
      <c r="C29" s="39"/>
      <c r="D29" s="29"/>
      <c r="E29" s="29"/>
      <c r="F29" s="29"/>
    </row>
    <row r="30" s="21" customFormat="1" ht="15" customHeight="1" spans="1:6">
      <c r="A30" s="40" t="s">
        <v>218</v>
      </c>
      <c r="B30" s="40"/>
      <c r="C30" s="40"/>
      <c r="D30" s="29"/>
      <c r="E30" s="29"/>
      <c r="F30" s="29"/>
    </row>
    <row r="31" s="21" customFormat="1" ht="15" customHeight="1" spans="1:6">
      <c r="A31" s="40" t="s">
        <v>219</v>
      </c>
      <c r="B31" s="40"/>
      <c r="C31" s="40"/>
      <c r="D31" s="29"/>
      <c r="E31" s="29"/>
      <c r="F31" s="29"/>
    </row>
    <row r="32" s="21" customFormat="1" ht="30" customHeight="1" spans="1:6">
      <c r="A32" s="1" t="s">
        <v>220</v>
      </c>
      <c r="B32" s="1"/>
      <c r="C32" s="1"/>
      <c r="D32" s="29"/>
      <c r="E32" s="29"/>
      <c r="F32" s="29"/>
    </row>
    <row r="33" s="21" customFormat="1" ht="30" customHeight="1" spans="1:6">
      <c r="A33" s="1" t="s">
        <v>221</v>
      </c>
      <c r="B33" s="1"/>
      <c r="C33" s="1"/>
      <c r="D33" s="29"/>
      <c r="E33" s="29"/>
      <c r="F33" s="29"/>
    </row>
  </sheetData>
  <mergeCells count="9">
    <mergeCell ref="A1:C1"/>
    <mergeCell ref="A2:C2"/>
    <mergeCell ref="A3:C3"/>
    <mergeCell ref="A30:C30"/>
    <mergeCell ref="A31:C31"/>
    <mergeCell ref="A32:C32"/>
    <mergeCell ref="A33:C33"/>
    <mergeCell ref="C27:C28"/>
    <mergeCell ref="A27:B28"/>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topLeftCell="A9" workbookViewId="0">
      <selection activeCell="G29" sqref="G29"/>
    </sheetView>
  </sheetViews>
  <sheetFormatPr defaultColWidth="9" defaultRowHeight="14.25" outlineLevelCol="5"/>
  <cols>
    <col min="1" max="1" width="9" style="1"/>
    <col min="2" max="2" width="25.625" style="1" customWidth="1"/>
    <col min="3" max="3" width="25.625" style="2" customWidth="1"/>
    <col min="4" max="4" width="25.625" style="1" customWidth="1"/>
    <col min="5" max="5" width="9" style="3"/>
    <col min="6" max="6" width="12.625" style="3"/>
    <col min="7" max="16384" width="9" style="3"/>
  </cols>
  <sheetData>
    <row r="1" ht="22.5" spans="1:4">
      <c r="A1" s="4" t="s">
        <v>222</v>
      </c>
      <c r="B1" s="4"/>
      <c r="C1" s="5"/>
      <c r="D1" s="4"/>
    </row>
    <row r="2" ht="20" customHeight="1" spans="1:4">
      <c r="A2" s="6" t="s">
        <v>8</v>
      </c>
      <c r="B2" s="6"/>
      <c r="C2" s="7"/>
      <c r="D2" s="6"/>
    </row>
    <row r="3" ht="20" customHeight="1" spans="1:4">
      <c r="A3" s="6" t="s">
        <v>9</v>
      </c>
      <c r="B3" s="6"/>
      <c r="C3" s="7"/>
      <c r="D3" s="6"/>
    </row>
    <row r="4" ht="20" customHeight="1" spans="1:4">
      <c r="A4" s="8" t="s">
        <v>10</v>
      </c>
      <c r="B4" s="8" t="s">
        <v>36</v>
      </c>
      <c r="C4" s="9" t="s">
        <v>12</v>
      </c>
      <c r="D4" s="8" t="s">
        <v>13</v>
      </c>
    </row>
    <row r="5" ht="20" customHeight="1" spans="1:6">
      <c r="A5" s="8">
        <v>1</v>
      </c>
      <c r="B5" s="8" t="s">
        <v>26</v>
      </c>
      <c r="C5" s="9">
        <v>53000</v>
      </c>
      <c r="D5" s="8" t="s">
        <v>25</v>
      </c>
      <c r="F5" s="10"/>
    </row>
    <row r="6" ht="20" customHeight="1" spans="1:4">
      <c r="A6" s="8">
        <v>2</v>
      </c>
      <c r="B6" s="8" t="s">
        <v>27</v>
      </c>
      <c r="C6" s="9">
        <v>250000</v>
      </c>
      <c r="D6" s="8" t="s">
        <v>25</v>
      </c>
    </row>
    <row r="7" ht="20" customHeight="1" spans="1:4">
      <c r="A7" s="8"/>
      <c r="B7" s="8"/>
      <c r="C7" s="9"/>
      <c r="D7" s="8"/>
    </row>
    <row r="8" ht="20" customHeight="1" spans="1:4">
      <c r="A8" s="8"/>
      <c r="B8" s="8"/>
      <c r="C8" s="9"/>
      <c r="D8" s="8"/>
    </row>
    <row r="9" ht="20" customHeight="1" spans="1:4">
      <c r="A9" s="8"/>
      <c r="B9" s="8"/>
      <c r="C9" s="9"/>
      <c r="D9" s="8"/>
    </row>
    <row r="10" ht="20" customHeight="1" spans="1:4">
      <c r="A10" s="8"/>
      <c r="B10" s="8"/>
      <c r="C10" s="9"/>
      <c r="D10" s="8"/>
    </row>
    <row r="11" ht="20" customHeight="1" spans="1:4">
      <c r="A11" s="8"/>
      <c r="B11" s="8"/>
      <c r="C11" s="9"/>
      <c r="D11" s="8"/>
    </row>
    <row r="12" ht="20" customHeight="1" spans="1:4">
      <c r="A12" s="8"/>
      <c r="B12" s="8"/>
      <c r="C12" s="9"/>
      <c r="D12" s="8"/>
    </row>
    <row r="13" ht="20" customHeight="1" spans="1:4">
      <c r="A13" s="8"/>
      <c r="B13" s="8"/>
      <c r="C13" s="9"/>
      <c r="D13" s="8"/>
    </row>
    <row r="14" ht="20" customHeight="1" spans="1:4">
      <c r="A14" s="8"/>
      <c r="B14" s="8"/>
      <c r="C14" s="9"/>
      <c r="D14" s="8"/>
    </row>
    <row r="15" ht="20" customHeight="1" spans="1:4">
      <c r="A15" s="8"/>
      <c r="B15" s="8"/>
      <c r="C15" s="9"/>
      <c r="D15" s="8"/>
    </row>
    <row r="16" ht="20" customHeight="1" spans="1:4">
      <c r="A16" s="8"/>
      <c r="B16" s="8"/>
      <c r="C16" s="9"/>
      <c r="D16" s="8"/>
    </row>
    <row r="17" ht="20" customHeight="1" spans="1:4">
      <c r="A17" s="8"/>
      <c r="B17" s="8"/>
      <c r="C17" s="9"/>
      <c r="D17" s="8"/>
    </row>
    <row r="18" ht="20" customHeight="1" spans="1:4">
      <c r="A18" s="8"/>
      <c r="B18" s="8"/>
      <c r="C18" s="9"/>
      <c r="D18" s="8"/>
    </row>
    <row r="19" ht="20" customHeight="1" spans="1:4">
      <c r="A19" s="8"/>
      <c r="B19" s="8"/>
      <c r="C19" s="9"/>
      <c r="D19" s="8"/>
    </row>
    <row r="20" ht="20" customHeight="1" spans="1:4">
      <c r="A20" s="8"/>
      <c r="B20" s="8"/>
      <c r="C20" s="9"/>
      <c r="D20" s="8"/>
    </row>
    <row r="21" ht="20" customHeight="1" spans="1:4">
      <c r="A21" s="8"/>
      <c r="B21" s="8"/>
      <c r="C21" s="9"/>
      <c r="D21" s="8"/>
    </row>
    <row r="22" ht="20" customHeight="1" spans="1:4">
      <c r="A22" s="11" t="s">
        <v>216</v>
      </c>
      <c r="B22" s="12"/>
      <c r="C22" s="13" t="s">
        <v>223</v>
      </c>
      <c r="D22" s="14"/>
    </row>
    <row r="23" ht="20" customHeight="1" spans="1:4">
      <c r="A23" s="15"/>
      <c r="B23" s="16"/>
      <c r="C23" s="17"/>
      <c r="D23" s="18"/>
    </row>
    <row r="24" ht="30" customHeight="1" spans="1:4">
      <c r="A24" s="19" t="s">
        <v>224</v>
      </c>
      <c r="B24" s="19"/>
      <c r="C24" s="19"/>
      <c r="D24" s="19"/>
    </row>
    <row r="25" ht="75" customHeight="1" spans="1:4">
      <c r="A25" s="19" t="s">
        <v>225</v>
      </c>
      <c r="B25" s="19"/>
      <c r="C25" s="19"/>
      <c r="D25" s="19"/>
    </row>
    <row r="26" ht="20" customHeight="1"/>
    <row r="27" ht="15" customHeight="1" spans="1:3">
      <c r="A27" s="1" t="s">
        <v>226</v>
      </c>
      <c r="C27" s="1"/>
    </row>
    <row r="28" ht="15" customHeight="1" spans="1:3">
      <c r="A28" s="1" t="s">
        <v>30</v>
      </c>
      <c r="C28" s="1"/>
    </row>
    <row r="29" ht="30" customHeight="1" spans="1:3">
      <c r="A29" s="1" t="s">
        <v>227</v>
      </c>
      <c r="C29" s="1"/>
    </row>
    <row r="30" ht="30" customHeight="1" spans="1:3">
      <c r="A30" s="1" t="s">
        <v>228</v>
      </c>
      <c r="C30" s="1"/>
    </row>
    <row r="31" ht="20" customHeight="1"/>
    <row r="32" ht="20" customHeight="1"/>
    <row r="33" ht="20" customHeight="1"/>
    <row r="34" ht="20" customHeight="1"/>
    <row r="35" ht="20" customHeight="1"/>
    <row r="36" ht="20" customHeight="1"/>
    <row r="37" ht="20" customHeight="1"/>
  </sheetData>
  <mergeCells count="12">
    <mergeCell ref="A1:D1"/>
    <mergeCell ref="A2:D2"/>
    <mergeCell ref="A3:D3"/>
    <mergeCell ref="A24:D24"/>
    <mergeCell ref="A25:D25"/>
    <mergeCell ref="A27:D27"/>
    <mergeCell ref="A28:D28"/>
    <mergeCell ref="A29:D29"/>
    <mergeCell ref="A30:D30"/>
    <mergeCell ref="C22:C23"/>
    <mergeCell ref="D22:D23"/>
    <mergeCell ref="A22:B2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投标总价</vt:lpstr>
      <vt:lpstr>工程项目总价表</vt:lpstr>
      <vt:lpstr>分类分项工程量清单计价表（建筑工程）</vt:lpstr>
      <vt:lpstr>分类分项工程量清单计价表（金属结构设备及安装工程）</vt:lpstr>
      <vt:lpstr>措施项目清单计价表</vt:lpstr>
      <vt:lpstr>其它项目清单计价表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小慧</cp:lastModifiedBy>
  <dcterms:created xsi:type="dcterms:W3CDTF">2023-04-04T06:33:00Z</dcterms:created>
  <dcterms:modified xsi:type="dcterms:W3CDTF">2026-09-03T02:42:13Z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35875A0F4D4742E682042C8E37CEF0CF</vt:lpwstr>
  </property>
  <property fmtid="{D5CDD505-2E9C-101B-9397-08002B2CF9AE}" pid="3" name="KSOProductBuildVer">
    <vt:lpwstr>2052-11.1.0.12763</vt:lpwstr>
  </property>
  <property fmtid="{D5CDD505-2E9C-101B-9397-08002B2CF9AE}" pid="4" name="CalculationRule">
    <vt:i4>0</vt:i4>
  </property>
</Properties>
</file>